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Kate\DW Survey\"/>
    </mc:Choice>
  </mc:AlternateContent>
  <bookViews>
    <workbookView xWindow="0" yWindow="0" windowWidth="28800" windowHeight="11700"/>
  </bookViews>
  <sheets>
    <sheet name="Introduction" sheetId="8" r:id="rId1"/>
    <sheet name="Background Information" sheetId="1" r:id="rId2"/>
    <sheet name="Facility Information" sheetId="2" r:id="rId3"/>
    <sheet name="Distribution Infrastructure" sheetId="3" r:id="rId4"/>
    <sheet name="Financial Information" sheetId="4" r:id="rId5"/>
    <sheet name="Notes or Comments" sheetId="7" r:id="rId6"/>
    <sheet name="lists" sheetId="5" state="hidden" r:id="rId7"/>
    <sheet name="ANSWERS" sheetId="6" state="hidden" r:id="rId8"/>
  </sheets>
  <externalReferences>
    <externalReference r:id="rId9"/>
  </externalReferences>
  <definedNames>
    <definedName name="_xlnm.Print_Area" localSheetId="1">'Background Information'!$A$1:$I$38</definedName>
    <definedName name="_xlnm.Print_Area" localSheetId="3">'Distribution Infrastructure'!$A$1:$J$104</definedName>
    <definedName name="_xlnm.Print_Area" localSheetId="2">'Facility Information'!$A$1:$L$123</definedName>
    <definedName name="_xlnm.Print_Area" localSheetId="4">'Financial Information'!$A$1:$K$103</definedName>
    <definedName name="_xlnm.Print_Area" localSheetId="0">Introduction!$A$1:$C$24</definedName>
    <definedName name="_xlnm.Print_Area" localSheetId="5">'Notes or Comments'!$A$1:$D$100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4" i="2" l="1"/>
  <c r="G214" i="6"/>
  <c r="G206" i="6"/>
  <c r="H162" i="6"/>
  <c r="G154" i="6"/>
  <c r="G134" i="6"/>
  <c r="G121" i="6"/>
  <c r="G101" i="6"/>
  <c r="G224" i="6" l="1"/>
  <c r="G223" i="6"/>
  <c r="G222" i="6"/>
  <c r="G221" i="6"/>
  <c r="G219" i="6"/>
  <c r="G218" i="6"/>
  <c r="G217" i="6"/>
  <c r="G216" i="6"/>
  <c r="G215" i="6"/>
  <c r="L198" i="6"/>
  <c r="K198" i="6"/>
  <c r="J198" i="6"/>
  <c r="I198" i="6"/>
  <c r="H198" i="6"/>
  <c r="G198" i="6"/>
  <c r="L197" i="6"/>
  <c r="K197" i="6"/>
  <c r="J197" i="6"/>
  <c r="I197" i="6"/>
  <c r="H197" i="6"/>
  <c r="G197" i="6"/>
  <c r="L196" i="6"/>
  <c r="K196" i="6"/>
  <c r="J196" i="6"/>
  <c r="I196" i="6"/>
  <c r="H196" i="6"/>
  <c r="G196" i="6"/>
  <c r="L195" i="6"/>
  <c r="K195" i="6"/>
  <c r="J195" i="6"/>
  <c r="I195" i="6"/>
  <c r="H195" i="6"/>
  <c r="G195" i="6"/>
  <c r="L194" i="6"/>
  <c r="K194" i="6"/>
  <c r="J194" i="6"/>
  <c r="I194" i="6"/>
  <c r="H194" i="6"/>
  <c r="G194" i="6"/>
  <c r="L193" i="6"/>
  <c r="K193" i="6"/>
  <c r="J193" i="6"/>
  <c r="I193" i="6"/>
  <c r="H193" i="6"/>
  <c r="G193" i="6"/>
  <c r="L192" i="6"/>
  <c r="K192" i="6"/>
  <c r="J192" i="6"/>
  <c r="I192" i="6"/>
  <c r="H192" i="6"/>
  <c r="G192" i="6"/>
  <c r="L191" i="6"/>
  <c r="K191" i="6"/>
  <c r="J191" i="6"/>
  <c r="I191" i="6"/>
  <c r="H191" i="6"/>
  <c r="G191" i="6"/>
  <c r="L190" i="6"/>
  <c r="K190" i="6"/>
  <c r="J190" i="6"/>
  <c r="I190" i="6"/>
  <c r="H190" i="6"/>
  <c r="G190" i="6"/>
  <c r="L189" i="6"/>
  <c r="K189" i="6"/>
  <c r="J189" i="6"/>
  <c r="I189" i="6"/>
  <c r="H189" i="6"/>
  <c r="G189" i="6"/>
  <c r="J187" i="6"/>
  <c r="I187" i="6"/>
  <c r="H187" i="6"/>
  <c r="G187" i="6"/>
  <c r="J186" i="6"/>
  <c r="I186" i="6"/>
  <c r="H186" i="6"/>
  <c r="G186" i="6"/>
  <c r="J185" i="6"/>
  <c r="I185" i="6"/>
  <c r="H185" i="6"/>
  <c r="G185" i="6"/>
  <c r="J184" i="6"/>
  <c r="I184" i="6"/>
  <c r="H184" i="6"/>
  <c r="G184" i="6"/>
  <c r="J183" i="6"/>
  <c r="I183" i="6"/>
  <c r="H183" i="6"/>
  <c r="G183" i="6"/>
  <c r="J182" i="6"/>
  <c r="I182" i="6"/>
  <c r="H182" i="6"/>
  <c r="G182" i="6"/>
  <c r="J181" i="6"/>
  <c r="I181" i="6"/>
  <c r="H181" i="6"/>
  <c r="G181" i="6"/>
  <c r="J180" i="6"/>
  <c r="I180" i="6"/>
  <c r="H180" i="6"/>
  <c r="G180" i="6"/>
  <c r="J179" i="6"/>
  <c r="I179" i="6"/>
  <c r="H179" i="6"/>
  <c r="G179" i="6"/>
  <c r="J178" i="6"/>
  <c r="I178" i="6"/>
  <c r="H178" i="6"/>
  <c r="G178" i="6"/>
  <c r="J175" i="6"/>
  <c r="I175" i="6"/>
  <c r="H175" i="6"/>
  <c r="G175" i="6"/>
  <c r="J174" i="6"/>
  <c r="I174" i="6"/>
  <c r="H174" i="6"/>
  <c r="G174" i="6"/>
  <c r="J173" i="6"/>
  <c r="I173" i="6"/>
  <c r="H173" i="6"/>
  <c r="G173" i="6"/>
  <c r="J172" i="6"/>
  <c r="I172" i="6"/>
  <c r="H172" i="6"/>
  <c r="G172" i="6"/>
  <c r="J171" i="6"/>
  <c r="I171" i="6"/>
  <c r="H171" i="6"/>
  <c r="G171" i="6"/>
  <c r="I169" i="6"/>
  <c r="H169" i="6"/>
  <c r="G169" i="6"/>
  <c r="I168" i="6"/>
  <c r="H168" i="6"/>
  <c r="G168" i="6"/>
  <c r="I167" i="6"/>
  <c r="H167" i="6"/>
  <c r="G167" i="6"/>
  <c r="I166" i="6"/>
  <c r="H166" i="6"/>
  <c r="G166" i="6"/>
  <c r="I165" i="6"/>
  <c r="H165" i="6"/>
  <c r="G165" i="6"/>
  <c r="G163" i="6"/>
  <c r="H153" i="6"/>
  <c r="G153" i="6"/>
  <c r="H152" i="6"/>
  <c r="G152" i="6"/>
  <c r="H151" i="6"/>
  <c r="G151" i="6"/>
  <c r="G148" i="6"/>
  <c r="G147" i="6"/>
  <c r="G146" i="6"/>
  <c r="G145" i="6"/>
  <c r="G144" i="6"/>
  <c r="G143" i="6"/>
  <c r="G142" i="6"/>
  <c r="G140" i="6"/>
  <c r="G139" i="6"/>
  <c r="G138" i="6"/>
  <c r="G137" i="6"/>
  <c r="G136" i="6"/>
  <c r="H131" i="6"/>
  <c r="G131" i="6"/>
  <c r="H130" i="6"/>
  <c r="G130" i="6"/>
  <c r="H129" i="6"/>
  <c r="G129" i="6"/>
  <c r="H128" i="6"/>
  <c r="G128" i="6"/>
  <c r="H127" i="6"/>
  <c r="G127" i="6"/>
  <c r="H126" i="6"/>
  <c r="G126" i="6"/>
  <c r="H125" i="6"/>
  <c r="G125" i="6"/>
  <c r="H124" i="6"/>
  <c r="G124" i="6"/>
  <c r="G133" i="6"/>
  <c r="G120" i="6"/>
  <c r="H119" i="6"/>
  <c r="G119" i="6"/>
  <c r="H118" i="6"/>
  <c r="G118" i="6"/>
  <c r="H117" i="6"/>
  <c r="G117" i="6"/>
  <c r="H116" i="6"/>
  <c r="G116" i="6"/>
  <c r="H115" i="6"/>
  <c r="G115" i="6"/>
  <c r="H114" i="6"/>
  <c r="G114" i="6"/>
  <c r="H113" i="6"/>
  <c r="G113" i="6"/>
  <c r="G112" i="6"/>
  <c r="H112" i="6"/>
  <c r="H111" i="6"/>
  <c r="H110" i="6"/>
  <c r="H109" i="6"/>
  <c r="H108" i="6"/>
  <c r="H107" i="6"/>
  <c r="H106" i="6"/>
  <c r="H105" i="6"/>
  <c r="H104" i="6"/>
  <c r="G102" i="6"/>
  <c r="G99" i="6"/>
  <c r="G100" i="6"/>
  <c r="G98" i="6"/>
  <c r="G97" i="6"/>
  <c r="G96" i="6"/>
  <c r="G95" i="6"/>
  <c r="G91" i="6" l="1"/>
  <c r="G90" i="6"/>
  <c r="G92" i="6"/>
  <c r="G89" i="6"/>
  <c r="G88" i="6"/>
  <c r="G86" i="6"/>
  <c r="G85" i="6"/>
  <c r="G84" i="6"/>
  <c r="G81" i="6"/>
  <c r="G80" i="6"/>
  <c r="G79" i="6"/>
  <c r="G78" i="6"/>
  <c r="G77" i="6"/>
  <c r="G76" i="6"/>
  <c r="G75" i="6"/>
  <c r="G74" i="6"/>
  <c r="G73" i="6"/>
  <c r="G72" i="6"/>
  <c r="G71" i="6"/>
  <c r="G70" i="6"/>
  <c r="N68" i="6"/>
  <c r="M68" i="6"/>
  <c r="L68" i="6"/>
  <c r="K68" i="6"/>
  <c r="J68" i="6"/>
  <c r="I68" i="6"/>
  <c r="H68" i="6"/>
  <c r="N67" i="6"/>
  <c r="M67" i="6"/>
  <c r="L67" i="6"/>
  <c r="K67" i="6"/>
  <c r="J67" i="6"/>
  <c r="I67" i="6"/>
  <c r="H67" i="6"/>
  <c r="N66" i="6"/>
  <c r="M66" i="6"/>
  <c r="L66" i="6"/>
  <c r="K66" i="6"/>
  <c r="J66" i="6"/>
  <c r="I66" i="6"/>
  <c r="H66" i="6"/>
  <c r="N65" i="6"/>
  <c r="M65" i="6"/>
  <c r="L65" i="6"/>
  <c r="K65" i="6"/>
  <c r="J65" i="6"/>
  <c r="I65" i="6"/>
  <c r="H65" i="6"/>
  <c r="N64" i="6"/>
  <c r="M64" i="6"/>
  <c r="L64" i="6"/>
  <c r="K64" i="6"/>
  <c r="J64" i="6"/>
  <c r="I64" i="6"/>
  <c r="H64" i="6"/>
  <c r="N63" i="6"/>
  <c r="M63" i="6"/>
  <c r="L63" i="6"/>
  <c r="K63" i="6"/>
  <c r="J63" i="6"/>
  <c r="I63" i="6"/>
  <c r="H63" i="6"/>
  <c r="N62" i="6"/>
  <c r="M62" i="6"/>
  <c r="L62" i="6"/>
  <c r="K62" i="6"/>
  <c r="J62" i="6"/>
  <c r="I62" i="6"/>
  <c r="H62" i="6"/>
  <c r="N61" i="6"/>
  <c r="M61" i="6"/>
  <c r="L61" i="6"/>
  <c r="K61" i="6"/>
  <c r="J61" i="6"/>
  <c r="I61" i="6"/>
  <c r="H61" i="6"/>
  <c r="N60" i="6"/>
  <c r="M60" i="6"/>
  <c r="L60" i="6"/>
  <c r="K60" i="6"/>
  <c r="J60" i="6"/>
  <c r="I60" i="6"/>
  <c r="H60" i="6"/>
  <c r="N59" i="6"/>
  <c r="M59" i="6"/>
  <c r="L59" i="6"/>
  <c r="K59" i="6"/>
  <c r="J59" i="6"/>
  <c r="I59" i="6"/>
  <c r="H59" i="6"/>
  <c r="N58" i="6"/>
  <c r="M58" i="6"/>
  <c r="L58" i="6"/>
  <c r="K58" i="6"/>
  <c r="J58" i="6"/>
  <c r="I58" i="6"/>
  <c r="H58" i="6"/>
  <c r="N57" i="6"/>
  <c r="M57" i="6"/>
  <c r="L57" i="6"/>
  <c r="K57" i="6"/>
  <c r="J57" i="6"/>
  <c r="I57" i="6"/>
  <c r="H57" i="6"/>
  <c r="G68" i="6"/>
  <c r="G67" i="6"/>
  <c r="G66" i="6"/>
  <c r="G65" i="6"/>
  <c r="G64" i="6"/>
  <c r="G63" i="6"/>
  <c r="G62" i="6"/>
  <c r="G61" i="6"/>
  <c r="G60" i="6"/>
  <c r="G59" i="6"/>
  <c r="G58" i="6"/>
  <c r="G57" i="6"/>
  <c r="G54" i="6"/>
  <c r="G53" i="6"/>
  <c r="G52" i="6"/>
  <c r="G51" i="6"/>
  <c r="G50" i="6"/>
  <c r="G48" i="6"/>
  <c r="G47" i="6"/>
  <c r="G45" i="6"/>
  <c r="G44" i="6"/>
  <c r="G43" i="6"/>
  <c r="G42" i="6"/>
  <c r="G41" i="6"/>
  <c r="G39" i="6"/>
  <c r="G38" i="6"/>
  <c r="G37" i="6"/>
  <c r="G36" i="6"/>
  <c r="G35" i="6"/>
  <c r="G34" i="6"/>
  <c r="G33" i="6"/>
  <c r="G32" i="6"/>
  <c r="G30" i="6"/>
  <c r="G29" i="6"/>
  <c r="G28" i="6"/>
  <c r="G23" i="6"/>
  <c r="G10" i="6"/>
  <c r="G9" i="6"/>
  <c r="G8" i="6"/>
  <c r="G7" i="6"/>
  <c r="G6" i="6"/>
  <c r="G5" i="6"/>
  <c r="G46" i="3" l="1"/>
  <c r="H120" i="6" s="1"/>
  <c r="G1" i="2"/>
  <c r="G1" i="4"/>
  <c r="G1" i="3"/>
  <c r="I79" i="2"/>
  <c r="G62" i="3" l="1"/>
  <c r="H62" i="3"/>
  <c r="H132" i="6" s="1"/>
  <c r="H64" i="3"/>
  <c r="G64" i="3" l="1"/>
  <c r="G132" i="6"/>
</calcChain>
</file>

<file path=xl/sharedStrings.xml><?xml version="1.0" encoding="utf-8"?>
<sst xmlns="http://schemas.openxmlformats.org/spreadsheetml/2006/main" count="879" uniqueCount="272">
  <si>
    <t>Background Information</t>
  </si>
  <si>
    <t>Please provide your contact and location information, then proceed to the template on the next sheet.</t>
  </si>
  <si>
    <t>Contact Person</t>
  </si>
  <si>
    <t>Name:</t>
  </si>
  <si>
    <t>Position/Title:</t>
  </si>
  <si>
    <t>Email Address:</t>
  </si>
  <si>
    <t>Phone Number:</t>
  </si>
  <si>
    <t>Indicate the Water Management District(s) in which your service area is located.</t>
  </si>
  <si>
    <t>Northwest Florida Water Management District (NWFWMD)</t>
  </si>
  <si>
    <t>Suwannee River Water Management District (SRWMD)</t>
  </si>
  <si>
    <t>St. Johns River Water Management District (SJRWMD)</t>
  </si>
  <si>
    <t>Southwest Florida Water Management District (SWFWMD)</t>
  </si>
  <si>
    <t>South Florida Water Management District (SFWMD)</t>
  </si>
  <si>
    <t>Municipality</t>
  </si>
  <si>
    <t>County</t>
  </si>
  <si>
    <t>Independent Special District</t>
  </si>
  <si>
    <t>Utility Name</t>
  </si>
  <si>
    <t>Please list any Public Water System IDs for systems owned or operated by your utility:</t>
  </si>
  <si>
    <t>What type of entity owns your utility?</t>
  </si>
  <si>
    <t>Regional Water Authority</t>
  </si>
  <si>
    <t>Investor Owned</t>
  </si>
  <si>
    <t>Private Non-Profit</t>
  </si>
  <si>
    <t>Other</t>
  </si>
  <si>
    <t>If Other, please describe your ownership type:</t>
  </si>
  <si>
    <t>Wastewater services</t>
  </si>
  <si>
    <t>Water reuse services</t>
  </si>
  <si>
    <t>Does your utility also provide either of the following?</t>
  </si>
  <si>
    <t>In this survey, please provide background, water source, treatment, and infrastructure information for the most recent fiscal year. The last section of the survey will include questions about your utility’s fiscal year schedule as well as revenue and expenditure data since fiscal year 2015-2016.</t>
  </si>
  <si>
    <t>Buy from wholesaler</t>
  </si>
  <si>
    <t>Produce own</t>
  </si>
  <si>
    <t>Yes</t>
  </si>
  <si>
    <t>No</t>
  </si>
  <si>
    <t>Produced by your utility:</t>
  </si>
  <si>
    <t>Ground</t>
  </si>
  <si>
    <t>Surface</t>
  </si>
  <si>
    <t>Ground water under direct influence (GWUDI)</t>
  </si>
  <si>
    <t>Other/Notes:</t>
  </si>
  <si>
    <t>GWUDI</t>
  </si>
  <si>
    <t>Bought from another producer:</t>
  </si>
  <si>
    <t>Does your utility use an asset management system to inventory utility assets and track their conditions?</t>
  </si>
  <si>
    <t>Does your utility use a geographic information system (GIS) for your assets?</t>
  </si>
  <si>
    <t>If so, is there a geographic information system (GIS) integrated into your asset management system?</t>
  </si>
  <si>
    <t>Notes on your asset management system or GIS integration:</t>
  </si>
  <si>
    <t>If yes, approximately what percentage of your assets are recorded and up to date in your asset management system?</t>
  </si>
  <si>
    <t>Please fill in the following information about your utility's water treatment plant(s). Please leave any fields blank if that information for a treatment plant is unknown.</t>
  </si>
  <si>
    <t>What is your utility's water production design capacity (in mgd )? (If, in the past fiscal year, your utility purchased all of your water from a wholesaler, skip to question 9.)</t>
  </si>
  <si>
    <t>Please fill in the following information about any wells that are currently in use.</t>
  </si>
  <si>
    <t>What is your utility's average permitted water production capacity (in mgd )?</t>
  </si>
  <si>
    <t xml:space="preserve">If you have plans to drill new wells in the next 20 years, or if you do not yet have plans but know you will need additional wells in the next 20 years, please briefly describe your needs (number of wells, any other pertinent information): </t>
  </si>
  <si>
    <t>How many wells do you plan to drill in the next 5 years?</t>
  </si>
  <si>
    <t>What is the age range of those wells?</t>
  </si>
  <si>
    <t>Please list the aquifer(s) they draw from:</t>
  </si>
  <si>
    <t>How many wells were in use in the last fiscal year?</t>
  </si>
  <si>
    <t>Treatment Facility ID/Name</t>
  </si>
  <si>
    <t>Permitted MGD</t>
  </si>
  <si>
    <t>Average MGD Treated (over most recent fiscal year)</t>
  </si>
  <si>
    <t>Year of Original Construction</t>
  </si>
  <si>
    <t>Year of Most Recent Major Upgrade</t>
  </si>
  <si>
    <t>Does treatment include fluoridation? (Y/N)</t>
  </si>
  <si>
    <t>Please answer the following questions about your water storage system(s).</t>
  </si>
  <si>
    <t>What is the capacity of your water storage tanks?</t>
  </si>
  <si>
    <t>Ground Storage Capacity</t>
  </si>
  <si>
    <t>Elevated Storage Capacity</t>
  </si>
  <si>
    <t>Ground Storage:</t>
  </si>
  <si>
    <t>How many ground storage tanks does your utility use?</t>
  </si>
  <si>
    <t>What is the age range your ground storage tanks?</t>
  </si>
  <si>
    <t xml:space="preserve">Do you plan to install any new ground storage tanks in the next 5 years? </t>
  </si>
  <si>
    <t>- If so, how many and at what capacity?</t>
  </si>
  <si>
    <t>Elevated Storage</t>
  </si>
  <si>
    <t>How many elevated storage tanks does your utility use?</t>
  </si>
  <si>
    <t>What is the age range your elevated storage tanks?</t>
  </si>
  <si>
    <t xml:space="preserve">Do you plan to install any new elevated storage tanks in the next 5 years? </t>
  </si>
  <si>
    <t>Notes or comments on storage tanks or capacity:</t>
  </si>
  <si>
    <t>Please answer the following questions about your customer base.</t>
  </si>
  <si>
    <t>Population Served</t>
  </si>
  <si>
    <t>Direct</t>
  </si>
  <si>
    <t>Wholesale</t>
  </si>
  <si>
    <t>Type</t>
  </si>
  <si>
    <t>Population</t>
  </si>
  <si>
    <t>Permanent</t>
  </si>
  <si>
    <t>Non-Permanent</t>
  </si>
  <si>
    <t xml:space="preserve"> If you separate your customer population by permanent and non-permanent (e.g., visitor or tourist) populations, please fill out one of the following tables with the respective totals. If you cannot separate your customer population in this way, please skip to the next question. </t>
  </si>
  <si>
    <t xml:space="preserve">Total </t>
  </si>
  <si>
    <t>What is the population served by your utility? Please fill out the table if below if possible. If you have wholesale customers but cannot separate that population from your direct customer base, please only enter the total. (If you do not have any on one type, please enter N/A.)</t>
  </si>
  <si>
    <t>How many water meters are connected to your distribution system?</t>
  </si>
  <si>
    <t>Please fill out the following information relating to your distribution infrastructure.</t>
  </si>
  <si>
    <t>How many, if any, booster pump stations does your utility own?</t>
  </si>
  <si>
    <t>What is the age range of your utility's booster pump stations?</t>
  </si>
  <si>
    <t>How many new booster pump stations are expected to be needed in the next:</t>
  </si>
  <si>
    <t>5 years?</t>
  </si>
  <si>
    <t>20 years (if known)?</t>
  </si>
  <si>
    <t>How many of your existing pump stations do you expect to majorly rehabilitate or replace in the next:</t>
  </si>
  <si>
    <t>What is the total linear feet of potable water mains owned by your utility? Please include any main 4” or greater in diameter.</t>
  </si>
  <si>
    <t>Material</t>
  </si>
  <si>
    <t>Linear Feet</t>
  </si>
  <si>
    <t>Ductile Iron</t>
  </si>
  <si>
    <t>Cast Iron</t>
  </si>
  <si>
    <t>Cast Iron (Cement Lined)</t>
  </si>
  <si>
    <t>Steel</t>
  </si>
  <si>
    <t>Prestressed Concrete</t>
  </si>
  <si>
    <t>Asbestos Cement</t>
  </si>
  <si>
    <t>Plastic (PVC, CPVC, HDPE, PE, etc.)</t>
  </si>
  <si>
    <t>Unknown</t>
  </si>
  <si>
    <t>Please list any other known types and lengths:</t>
  </si>
  <si>
    <t>Remaining length of pipe not assigned to material</t>
  </si>
  <si>
    <t>Time Period</t>
  </si>
  <si>
    <t>Linear Feet of Pipe</t>
  </si>
  <si>
    <t>Proportion</t>
  </si>
  <si>
    <t>Pre-1960</t>
  </si>
  <si>
    <t>1960-1969</t>
  </si>
  <si>
    <t>1970-1979</t>
  </si>
  <si>
    <t>1980-1989</t>
  </si>
  <si>
    <t>1990-1999</t>
  </si>
  <si>
    <t>2000-2009</t>
  </si>
  <si>
    <t>2010-2019</t>
  </si>
  <si>
    <t>2020 or After</t>
  </si>
  <si>
    <t>Total</t>
  </si>
  <si>
    <t>Did you calculate or estimate this table?</t>
  </si>
  <si>
    <t>Fiscal Year</t>
  </si>
  <si>
    <t>2015-2016</t>
  </si>
  <si>
    <t>2016-2017</t>
  </si>
  <si>
    <t>2017-2018</t>
  </si>
  <si>
    <t>2018-2019</t>
  </si>
  <si>
    <t>2019-2020</t>
  </si>
  <si>
    <t>2020-2021</t>
  </si>
  <si>
    <t>How many linear feet of pipe were lined over the last five fiscal years?</t>
  </si>
  <si>
    <t xml:space="preserve">How many backflow prevention devices are connected to your service connections? </t>
  </si>
  <si>
    <t xml:space="preserve">How many fire hydrants are connected to your system? </t>
  </si>
  <si>
    <t>How many boil water notices that required State Warning Point (SWP) notification were issued during the last three calendar years? Additionally, how many of those boil water notices were issued either during a hurricane or tropical storm or were caused by a hurricane or tropical storm?</t>
  </si>
  <si>
    <t>Year</t>
  </si>
  <si>
    <t>Boil Water Notices</t>
  </si>
  <si>
    <t>Hurricane / Tropical Storm Related</t>
  </si>
  <si>
    <t>Please fill out the following information relating to your finances and system plans. Please answer based on your utility’s fiscal years. If your utility provides both drinking water and wastewater, please exclude the portion of your budgets and plans devoted to wastewater service in your answers.</t>
  </si>
  <si>
    <t>While any financial information from investor-owned utilities is helpful to EDR, we understand if you prefer not to answer.</t>
  </si>
  <si>
    <t>Please choose which dates below align with your utility's fiscal year. If other, please type your fiscal year start and end dates in the Notes/Other box below.</t>
  </si>
  <si>
    <t>October 1 - September 30 (Local Fiscal Year)</t>
  </si>
  <si>
    <t>July 1 - June 30 (State Fiscal Year)</t>
  </si>
  <si>
    <t>January 1 - December 31 (Calendar Year)</t>
  </si>
  <si>
    <t>Other:</t>
  </si>
  <si>
    <t>Notes:</t>
  </si>
  <si>
    <t>Please fill out the table regarding your annual revenue for the last five fiscal years. Customer billing revenue should be listed separately from revenue from any other sources (e.g., grants, loans or bonds, legislative appropriations, transfers from other local government funds, etc.). If applicable, please briefly list the additional revenue source (e.g., DWSRF):</t>
  </si>
  <si>
    <t xml:space="preserve"> Fiscal Year</t>
  </si>
  <si>
    <t>Customer Billing Revenue</t>
  </si>
  <si>
    <t>Revenue from Other Sources</t>
  </si>
  <si>
    <t>Notes on Other Sources</t>
  </si>
  <si>
    <t>Please fill out the table regarding your expenditures for the last five fiscal years. Please separate operations &amp; maintenance (O&amp;M) expenditures, capital improvement expenditures, and other (e.g., loan repayments or anything else that does not neatly fit into the two major categories). If applicable, please briefly describe the other expenditures (e.g., DWSRF repayment).</t>
  </si>
  <si>
    <t xml:space="preserve">O&amp;M </t>
  </si>
  <si>
    <t>Capital Improvement</t>
  </si>
  <si>
    <t>Notes on Other Expenditures</t>
  </si>
  <si>
    <t>If your utility has received any grants since 2016, please fill out the following table. In addition to the total and remaining amount and the time frame, please name the project the grant was/is dedicated to and the entity and/or program providing the grant.</t>
  </si>
  <si>
    <t>#</t>
  </si>
  <si>
    <t>Grant Amount</t>
  </si>
  <si>
    <t>Amount Remaining</t>
  </si>
  <si>
    <t>Project/Purpose</t>
  </si>
  <si>
    <t>Granting Entity</t>
  </si>
  <si>
    <t>Total Loan Amount</t>
  </si>
  <si>
    <t>Loaning Entity</t>
  </si>
  <si>
    <t>If your utility has not applied for or received any DWSRF loans but has pursued alternative financing, or if your utility now chooses to avoid DWSRF funding, is there a reason why? Please choose all that apply.</t>
  </si>
  <si>
    <t>Don't need</t>
  </si>
  <si>
    <t>Too much paperwork</t>
  </si>
  <si>
    <t>Not qualified</t>
  </si>
  <si>
    <t>Unfamiliar with the loan process</t>
  </si>
  <si>
    <t>Prefers/uses other financial strategies like municipal bonds</t>
  </si>
  <si>
    <t xml:space="preserve">For publicly owned utilities, please check any fiscal year(s) in the list below during which utility revenue was transferred from the enterprise fund to a general operating fund for non-utility purposes. Transfers for normal administrative or support activities (e.g., HR, IT support, legal counsel, etc.) or for shared use (like multi-office building upkeep) should be considered as having a utility purpose and therefore be excluded from this question. </t>
  </si>
  <si>
    <t>What is the last year of your current planning horizon (i.e., the outer limit of your high-level strategic planning)?</t>
  </si>
  <si>
    <t>If Yes, what year did the study conclude?</t>
  </si>
  <si>
    <t>If you publish any of the following documents online, please provide a link to your most recently adopted version</t>
  </si>
  <si>
    <t>Rate Study</t>
  </si>
  <si>
    <t xml:space="preserve">Description of current rates: </t>
  </si>
  <si>
    <t xml:space="preserve">Strategic plan: </t>
  </si>
  <si>
    <t>Capital Improvement Plan/Program:</t>
  </si>
  <si>
    <r>
      <t xml:space="preserve">Permanent and Non-Permanent Populations, </t>
    </r>
    <r>
      <rPr>
        <b/>
        <sz val="12"/>
        <color theme="1"/>
        <rFont val="Calibri"/>
        <family val="2"/>
        <scheme val="minor"/>
      </rPr>
      <t>excluding</t>
    </r>
    <r>
      <rPr>
        <sz val="12"/>
        <color theme="1"/>
        <rFont val="Calibri"/>
        <family val="2"/>
        <scheme val="minor"/>
      </rPr>
      <t xml:space="preserve"> any wholesale customers: </t>
    </r>
  </si>
  <si>
    <r>
      <t xml:space="preserve">Permanent and Non-Permanent Populations, </t>
    </r>
    <r>
      <rPr>
        <b/>
        <sz val="12"/>
        <color theme="1"/>
        <rFont val="Calibri"/>
        <family val="2"/>
        <scheme val="minor"/>
      </rPr>
      <t>including</t>
    </r>
    <r>
      <rPr>
        <sz val="12"/>
        <color theme="1"/>
        <rFont val="Calibri"/>
        <family val="2"/>
        <scheme val="minor"/>
      </rPr>
      <t xml:space="preserve"> wholesale customers: </t>
    </r>
  </si>
  <si>
    <t>How many linear feet of pipe were replaced over the last five fiscal years?</t>
  </si>
  <si>
    <t>Est. Year of Future Major Updates 
(if available)</t>
  </si>
  <si>
    <t xml:space="preserve">Distribution Infrastructure Information for </t>
  </si>
  <si>
    <t xml:space="preserve">Facility Information for </t>
  </si>
  <si>
    <t xml:space="preserve">Financial Information for </t>
  </si>
  <si>
    <t>Calculate</t>
  </si>
  <si>
    <t>Estimate</t>
  </si>
  <si>
    <r>
      <t xml:space="preserve">12.1
</t>
    </r>
    <r>
      <rPr>
        <b/>
        <sz val="12"/>
        <color theme="1"/>
        <rFont val="Calibri"/>
        <family val="2"/>
        <scheme val="minor"/>
      </rPr>
      <t>(optional)</t>
    </r>
  </si>
  <si>
    <t>Please fill out the table below regarding water main age. While aggregated linear foot totals by decade is preferable, if that is not possible please estimate the proportion of your mains by decade. If actual age information is not available, please base your response on the year the first fire hydrant was installed. Lengths of pipe that have been lined should be considered as dating from the year it was lined.</t>
  </si>
  <si>
    <t>Remaining length/portion not yet included:</t>
  </si>
  <si>
    <t>BG</t>
  </si>
  <si>
    <t>WMD?</t>
  </si>
  <si>
    <t>PWS IDs</t>
  </si>
  <si>
    <t>Other explanation</t>
  </si>
  <si>
    <t>If you purchase your water, what is the name of the utility or water system you buy from?</t>
  </si>
  <si>
    <t>Do you buy your water from a wholesaler and/or produce your own? Please answer Yes/No. Do not include non-potable reuse water when answering questions 1 through 3.</t>
  </si>
  <si>
    <t xml:space="preserve">Do you rely on the following water source types for water produced by your utility and/or water bought from another producer? Please answer Yes/No. Please feel free to describe other source types you use or comment on your sources. </t>
  </si>
  <si>
    <t>Facility</t>
  </si>
  <si>
    <t>Background</t>
  </si>
  <si>
    <t xml:space="preserve">Do you buy your water from a wholesaler and/or produce your own? </t>
  </si>
  <si>
    <t>What is the age range of those wells? (For example, 1980-2010.)</t>
  </si>
  <si>
    <t>Est. Year of Decommission 
(if available)</t>
  </si>
  <si>
    <t>notes</t>
  </si>
  <si>
    <t xml:space="preserve">Permanent and Non-Permanent Populations, excluding any wholesale customers: </t>
  </si>
  <si>
    <t xml:space="preserve">Permanent and Non-Permanent Populations, including wholesale customers: </t>
  </si>
  <si>
    <t>pop_excluding_wholesale</t>
  </si>
  <si>
    <t>pop_including_wholesale</t>
  </si>
  <si>
    <t>Distribution</t>
  </si>
  <si>
    <t>Water producer name</t>
  </si>
  <si>
    <t>12.1
(optional)</t>
  </si>
  <si>
    <t>If you are easily able to report the linear feet of your water mains by material, please fill out the following table. If this is not possible, would take an onerous amount of time, or you would prefer not to answer, skip to the next question.</t>
  </si>
  <si>
    <t>How many of your existing booster pump stations do you expect to majorly rehabilitate or replace in the next:</t>
  </si>
  <si>
    <t>Please answer the following questions about your utility's booster pump stations.</t>
  </si>
  <si>
    <t>How many booster pump stations does your utility own?</t>
  </si>
  <si>
    <t>Linear Feet of:</t>
  </si>
  <si>
    <r>
      <t xml:space="preserve">If you are </t>
    </r>
    <r>
      <rPr>
        <b/>
        <sz val="12"/>
        <color theme="1"/>
        <rFont val="Calibri"/>
        <family val="2"/>
        <scheme val="minor"/>
      </rPr>
      <t>easily</t>
    </r>
    <r>
      <rPr>
        <sz val="12"/>
        <color theme="1"/>
        <rFont val="Calibri"/>
        <family val="2"/>
        <scheme val="minor"/>
      </rPr>
      <t xml:space="preserve"> able to report the linear feet of your water mains by material, please fill out the following table. If this is not possible, would take an onerous amount of time, or you would prefer not to answer, skip to the next question. If you would like to list different types of plastic separately, please leave the "Plastic (PVC, CPVC, HDPE, PE, etc.)" row blank.</t>
    </r>
  </si>
  <si>
    <t>Other known types</t>
  </si>
  <si>
    <t>Other1</t>
  </si>
  <si>
    <t>Other2</t>
  </si>
  <si>
    <t>Other3</t>
  </si>
  <si>
    <t>Other4</t>
  </si>
  <si>
    <t>Other5</t>
  </si>
  <si>
    <t>Other6</t>
  </si>
  <si>
    <t>Other7</t>
  </si>
  <si>
    <t>Other8</t>
  </si>
  <si>
    <t>Remaining</t>
  </si>
  <si>
    <t>Crosscheck</t>
  </si>
  <si>
    <t>age table</t>
  </si>
  <si>
    <t>pop_served</t>
  </si>
  <si>
    <t>boil water notices</t>
  </si>
  <si>
    <t>Financial</t>
  </si>
  <si>
    <t>FY</t>
  </si>
  <si>
    <t>Notes</t>
  </si>
  <si>
    <t>revenues</t>
  </si>
  <si>
    <t>expenditures</t>
  </si>
  <si>
    <t>If your utility has received any loans since 2016, please fill out the following table. In addition to the total and remaining amount and the time frame, please name the project the loan was/is dedicated to and the entity and/or program providing the loan.</t>
  </si>
  <si>
    <t>grants</t>
  </si>
  <si>
    <t>loans</t>
  </si>
  <si>
    <t>Year Granted</t>
  </si>
  <si>
    <t>Grant Year</t>
  </si>
  <si>
    <t>Year Loan was Received</t>
  </si>
  <si>
    <t>End Year of Repayments</t>
  </si>
  <si>
    <t>Have you undertaken a formal rate study in the last five fiscal years?</t>
  </si>
  <si>
    <t>When did your rates last increase?</t>
  </si>
  <si>
    <t>Notes or comments on rate studies or rate changes:</t>
  </si>
  <si>
    <t>Notes/Comments</t>
  </si>
  <si>
    <t>Published documents</t>
  </si>
  <si>
    <t xml:space="preserve">What is the total linear feet of potable water mains owned by your utility? </t>
  </si>
  <si>
    <t>What is your utility's total average permitted water production capacity (in mgd )?</t>
  </si>
  <si>
    <t>What is your utility's total water production design capacity (in mgd)? (If, in the past fiscal year, your utility purchased all of your water from a wholesaler, skip to question 8.)</t>
  </si>
  <si>
    <t>Continue to Distribution Information</t>
  </si>
  <si>
    <t>Notes on your booster pump stations:</t>
  </si>
  <si>
    <t>In the following questions about water mains, please only include any mains 4" or greater in diameter.</t>
  </si>
  <si>
    <t>Please fill out the table below regarding water main age. While aggregated linear foot totals by decade is preferable, if that is not possible please estimate the percentage of your water mains by decade. If actual age information is not available, please base your response on the year the first fire hydrant was installed. Lengths of pipe that have been lined should be considered as dating from the year they were lined.</t>
  </si>
  <si>
    <t>Continue to Financial Information</t>
  </si>
  <si>
    <t xml:space="preserve">Notes on your water mains, materials, etc.: </t>
  </si>
  <si>
    <r>
      <t xml:space="preserve">Notes on your water mains, materials, </t>
    </r>
    <r>
      <rPr>
        <i/>
        <sz val="12"/>
        <color theme="1"/>
        <rFont val="Calibri"/>
        <family val="2"/>
        <scheme val="minor"/>
      </rPr>
      <t>etc.</t>
    </r>
    <r>
      <rPr>
        <sz val="12"/>
        <color theme="1"/>
        <rFont val="Calibri"/>
        <family val="2"/>
        <scheme val="minor"/>
      </rPr>
      <t xml:space="preserve">: </t>
    </r>
  </si>
  <si>
    <r>
      <t xml:space="preserve">Notes on the age of your distribution system, </t>
    </r>
    <r>
      <rPr>
        <i/>
        <sz val="12"/>
        <color theme="1"/>
        <rFont val="Calibri"/>
        <family val="2"/>
        <scheme val="minor"/>
      </rPr>
      <t>etc.</t>
    </r>
    <r>
      <rPr>
        <sz val="12"/>
        <color theme="1"/>
        <rFont val="Calibri"/>
        <family val="2"/>
        <scheme val="minor"/>
      </rPr>
      <t xml:space="preserve">: </t>
    </r>
  </si>
  <si>
    <t>Do you have any other notes or comments on your distribution system?</t>
  </si>
  <si>
    <t xml:space="preserve">Notes on the age of your distribution system, etc.: </t>
  </si>
  <si>
    <t>Notes or comments on loans or loan programs:</t>
  </si>
  <si>
    <t>dwsrf_reason</t>
  </si>
  <si>
    <t>Notes or comments on utility revenue transfers:</t>
  </si>
  <si>
    <t>Notes or Comments</t>
  </si>
  <si>
    <t>Question #</t>
  </si>
  <si>
    <t>DRINKING WATER UTILITY SURVEY</t>
  </si>
  <si>
    <t>Introduction:</t>
  </si>
  <si>
    <t xml:space="preserve">Please respond to questions using your best professional judgement. If you would like to add any notes or comments to clarify an answer or provide a more in-depth answer, there is space to do so either in the main survey or in the "Notes or Comments" tab. </t>
  </si>
  <si>
    <t xml:space="preserve">Any questions regarding future infrastructure needs are necessarily speculative and do not represent a firm commitment to future expenditures by a utility. </t>
  </si>
  <si>
    <t>Instructions:</t>
  </si>
  <si>
    <t xml:space="preserve">The survey has four main parts, each on a separate worksheet. Many questions include a separate space for notes or comments. If a question does not, please use the table in the "Notes or Comments" tab. </t>
  </si>
  <si>
    <t xml:space="preserve">Links to Survey Parts: </t>
  </si>
  <si>
    <t>Facility Information</t>
  </si>
  <si>
    <t>Distribution Infrastructure</t>
  </si>
  <si>
    <t>Financial Information</t>
  </si>
  <si>
    <t xml:space="preserve">This first drinking water survey is fairly brief. Future surveys will likely be more in-depth, but this first survey is meant to gather a general idea of Florida's drinking water inventory and recent expenditures. </t>
  </si>
  <si>
    <t>Continue to Facility Information</t>
  </si>
  <si>
    <t xml:space="preserve">This survey is being distributed to Florida's drinking water utilities by the Florida Legislature's Office of Economic and Demographic Research (EDR). Every year, EDR publishes an assessment of Florida's water resources and conservation lands. In support of this annual assessment, in 2021 the Florida Legislature amended section 403.928, Florida Statutes, to require EDR to "periodically survey public and private utilities." </t>
  </si>
  <si>
    <t xml:space="preserve">This survey is not connected to the new 20-year needs analysis reporting requirements for local governments providing stormwater and wastewater services (under 2021 House Bill 53,  sections 403.9301 &amp; 403.9302, F.S.). This survey is much, much simpler and should not require a similarly large time investment by a utility.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</si>
</sst>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lt;=9999999]###\-####;\(###\)\ ###\-####"/>
    <numFmt numFmtId="165" formatCode="_(&quot;$&quot;* #,##0_);_(&quot;$&quot;* \(#,##0\);_(&quot;$&quot;* &quot;-&quot;??_);_(@_)"/>
  </numFmts>
  <fonts count="14" x14ac:knownFonts="1">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sz val="12"/>
      <color theme="1"/>
      <name val="Times New Roman"/>
      <family val="1"/>
    </font>
    <font>
      <sz val="4"/>
      <color theme="1"/>
      <name val="Calibri"/>
      <family val="2"/>
      <scheme val="minor"/>
    </font>
    <font>
      <sz val="10"/>
      <color rgb="FF000000"/>
      <name val="Calibri"/>
      <family val="2"/>
      <scheme val="minor"/>
    </font>
    <font>
      <sz val="12"/>
      <color rgb="FF000000"/>
      <name val="Calibri"/>
      <family val="2"/>
      <scheme val="minor"/>
    </font>
    <font>
      <u/>
      <sz val="11"/>
      <color theme="10"/>
      <name val="Calibri"/>
      <family val="2"/>
      <scheme val="minor"/>
    </font>
    <font>
      <u/>
      <sz val="12"/>
      <color theme="10"/>
      <name val="Calibri"/>
      <family val="2"/>
      <scheme val="minor"/>
    </font>
    <font>
      <b/>
      <u/>
      <sz val="12"/>
      <color theme="10"/>
      <name val="Calibri"/>
      <family val="2"/>
      <scheme val="minor"/>
    </font>
    <font>
      <b/>
      <sz val="14"/>
      <color theme="1"/>
      <name val="Calibri"/>
      <family val="2"/>
      <scheme val="minor"/>
    </font>
    <font>
      <i/>
      <sz val="12"/>
      <color theme="1"/>
      <name val="Calibri"/>
      <family val="2"/>
      <scheme val="minor"/>
    </font>
    <font>
      <sz val="14"/>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6">
    <border>
      <left/>
      <right/>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right style="thin">
        <color theme="0" tint="-0.14999847407452621"/>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top style="thin">
        <color theme="0" tint="-0.14999847407452621"/>
      </top>
      <bottom/>
      <diagonal/>
    </border>
    <border>
      <left/>
      <right/>
      <top style="thin">
        <color theme="0" tint="-0.14999847407452621"/>
      </top>
      <bottom/>
      <diagonal/>
    </border>
    <border>
      <left style="thin">
        <color indexed="64"/>
      </left>
      <right/>
      <top/>
      <bottom style="thin">
        <color indexed="64"/>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style="thin">
        <color theme="0" tint="-0.14999847407452621"/>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theme="0" tint="-0.14999847407452621"/>
      </top>
      <bottom style="thin">
        <color theme="0" tint="-0.1499984740745262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0" tint="-0.14999847407452621"/>
      </top>
      <bottom style="thin">
        <color indexed="64"/>
      </bottom>
      <diagonal/>
    </border>
    <border>
      <left style="thin">
        <color theme="0" tint="-0.14999847407452621"/>
      </left>
      <right/>
      <top style="thin">
        <color theme="0" tint="-0.14999847407452621"/>
      </top>
      <bottom style="thin">
        <color indexed="64"/>
      </bottom>
      <diagonal/>
    </border>
    <border>
      <left/>
      <right style="thin">
        <color theme="0" tint="-0.14999847407452621"/>
      </right>
      <top style="thin">
        <color theme="0" tint="-0.14999847407452621"/>
      </top>
      <bottom style="thin">
        <color indexed="64"/>
      </bottom>
      <diagonal/>
    </border>
  </borders>
  <cellStyleXfs count="4">
    <xf numFmtId="0" fontId="0" fillId="0" borderId="0"/>
    <xf numFmtId="9" fontId="1" fillId="0" borderId="0" applyFont="0" applyFill="0" applyBorder="0" applyAlignment="0" applyProtection="0"/>
    <xf numFmtId="0" fontId="8" fillId="0" borderId="0" applyNumberFormat="0" applyFill="0" applyBorder="0" applyAlignment="0" applyProtection="0"/>
    <xf numFmtId="44" fontId="1" fillId="0" borderId="0" applyFont="0" applyFill="0" applyBorder="0" applyAlignment="0" applyProtection="0"/>
  </cellStyleXfs>
  <cellXfs count="203">
    <xf numFmtId="0" fontId="0" fillId="0" borderId="0" xfId="0"/>
    <xf numFmtId="0" fontId="2" fillId="2" borderId="0" xfId="0" applyFont="1" applyFill="1"/>
    <xf numFmtId="0" fontId="2" fillId="2" borderId="0" xfId="0" applyFont="1" applyFill="1" applyAlignment="1"/>
    <xf numFmtId="0" fontId="2" fillId="3" borderId="0" xfId="0" applyFont="1" applyFill="1"/>
    <xf numFmtId="0" fontId="2" fillId="0" borderId="0" xfId="0" applyFont="1" applyFill="1"/>
    <xf numFmtId="0" fontId="2" fillId="2" borderId="4" xfId="0" applyFont="1" applyFill="1" applyBorder="1" applyAlignment="1">
      <alignment vertical="center"/>
    </xf>
    <xf numFmtId="0" fontId="2" fillId="2" borderId="5" xfId="0" applyFont="1" applyFill="1" applyBorder="1"/>
    <xf numFmtId="0" fontId="2" fillId="2" borderId="0" xfId="0" applyFont="1" applyFill="1" applyBorder="1"/>
    <xf numFmtId="0" fontId="2" fillId="2" borderId="6" xfId="0" applyFont="1" applyFill="1" applyBorder="1"/>
    <xf numFmtId="0" fontId="2" fillId="2" borderId="7" xfId="0" applyFont="1" applyFill="1" applyBorder="1" applyAlignment="1">
      <alignment vertical="center"/>
    </xf>
    <xf numFmtId="0" fontId="2" fillId="2" borderId="0" xfId="0" applyFont="1" applyFill="1" applyProtection="1">
      <protection locked="0"/>
    </xf>
    <xf numFmtId="0" fontId="2" fillId="2" borderId="1" xfId="0" applyFont="1" applyFill="1" applyBorder="1" applyAlignment="1">
      <alignment vertical="center"/>
    </xf>
    <xf numFmtId="0" fontId="2" fillId="2" borderId="2" xfId="0" applyFont="1" applyFill="1" applyBorder="1"/>
    <xf numFmtId="0" fontId="2" fillId="2" borderId="3" xfId="0" applyFont="1" applyFill="1" applyBorder="1"/>
    <xf numFmtId="0" fontId="2" fillId="2" borderId="13" xfId="0" applyFont="1" applyFill="1" applyBorder="1" applyAlignment="1">
      <alignment vertical="center"/>
    </xf>
    <xf numFmtId="164" fontId="2" fillId="2" borderId="0" xfId="0" applyNumberFormat="1" applyFont="1" applyFill="1" applyBorder="1" applyAlignment="1" applyProtection="1">
      <protection locked="0"/>
    </xf>
    <xf numFmtId="0" fontId="2" fillId="2" borderId="0" xfId="0" applyFont="1" applyFill="1"/>
    <xf numFmtId="0" fontId="2" fillId="2" borderId="0" xfId="0" applyFont="1" applyFill="1" applyBorder="1" applyAlignment="1">
      <alignment horizontal="left" vertical="center" indent="1"/>
    </xf>
    <xf numFmtId="0" fontId="2" fillId="2" borderId="7" xfId="0" applyFont="1" applyFill="1" applyBorder="1"/>
    <xf numFmtId="0" fontId="2" fillId="2" borderId="0" xfId="0" applyFont="1" applyFill="1" applyAlignment="1">
      <alignment horizontal="left"/>
    </xf>
    <xf numFmtId="0" fontId="2" fillId="2" borderId="0" xfId="0" applyFont="1" applyFill="1" applyAlignment="1">
      <alignment horizontal="center"/>
    </xf>
    <xf numFmtId="0" fontId="2" fillId="2" borderId="0" xfId="0" applyFont="1" applyFill="1" applyAlignment="1">
      <alignment wrapText="1"/>
    </xf>
    <xf numFmtId="0" fontId="2" fillId="2" borderId="0" xfId="0" applyFont="1" applyFill="1" applyAlignment="1">
      <alignment vertical="center"/>
    </xf>
    <xf numFmtId="0" fontId="2" fillId="2" borderId="0" xfId="0" applyFont="1" applyFill="1" applyAlignment="1">
      <alignment horizontal="left" vertical="center"/>
    </xf>
    <xf numFmtId="0" fontId="2" fillId="2" borderId="17" xfId="0" applyFont="1" applyFill="1" applyBorder="1"/>
    <xf numFmtId="0" fontId="6" fillId="2" borderId="17" xfId="0" applyFont="1" applyFill="1" applyBorder="1" applyAlignment="1">
      <alignment horizontal="center" vertical="center" wrapText="1"/>
    </xf>
    <xf numFmtId="0" fontId="7" fillId="2" borderId="17" xfId="0" applyFont="1" applyFill="1" applyBorder="1" applyAlignment="1">
      <alignment horizontal="left" vertical="center" wrapText="1"/>
    </xf>
    <xf numFmtId="0" fontId="7" fillId="2" borderId="17" xfId="0" applyFont="1" applyFill="1" applyBorder="1" applyAlignment="1">
      <alignment horizontal="center" vertical="center" wrapText="1"/>
    </xf>
    <xf numFmtId="0" fontId="2" fillId="2" borderId="17" xfId="0" applyFont="1" applyFill="1" applyBorder="1" applyAlignment="1">
      <alignment horizontal="center"/>
    </xf>
    <xf numFmtId="0" fontId="2" fillId="2" borderId="17" xfId="0" applyFont="1" applyFill="1" applyBorder="1"/>
    <xf numFmtId="0" fontId="2" fillId="2" borderId="0" xfId="0" applyFont="1" applyFill="1" applyBorder="1" applyAlignment="1">
      <alignment horizontal="left"/>
    </xf>
    <xf numFmtId="0" fontId="2" fillId="2" borderId="1" xfId="0" applyFont="1" applyFill="1" applyBorder="1"/>
    <xf numFmtId="0" fontId="2" fillId="2" borderId="7" xfId="0" applyFont="1" applyFill="1" applyBorder="1" applyAlignment="1">
      <alignment wrapText="1"/>
    </xf>
    <xf numFmtId="0" fontId="2" fillId="2" borderId="7" xfId="0" applyFont="1" applyFill="1" applyBorder="1" applyAlignment="1"/>
    <xf numFmtId="0" fontId="5" fillId="2" borderId="0" xfId="0" applyFont="1" applyFill="1" applyAlignment="1">
      <alignment horizontal="center"/>
    </xf>
    <xf numFmtId="0" fontId="5" fillId="2" borderId="0" xfId="0" applyFont="1" applyFill="1" applyAlignment="1">
      <alignment horizontal="left"/>
    </xf>
    <xf numFmtId="0" fontId="5" fillId="2" borderId="0" xfId="0" applyFont="1" applyFill="1"/>
    <xf numFmtId="0" fontId="5" fillId="2" borderId="0" xfId="0" applyFont="1" applyFill="1" applyAlignment="1">
      <alignment wrapText="1"/>
    </xf>
    <xf numFmtId="0" fontId="2" fillId="4" borderId="0" xfId="0" applyFont="1" applyFill="1"/>
    <xf numFmtId="0" fontId="2" fillId="4" borderId="0" xfId="0" applyFont="1" applyFill="1" applyAlignment="1">
      <alignment horizontal="left"/>
    </xf>
    <xf numFmtId="0" fontId="5" fillId="4" borderId="0" xfId="0" applyFont="1" applyFill="1"/>
    <xf numFmtId="0" fontId="4" fillId="4" borderId="0" xfId="0" applyFont="1" applyFill="1" applyAlignment="1">
      <alignment horizontal="left" vertical="center" indent="2"/>
    </xf>
    <xf numFmtId="0" fontId="2" fillId="2" borderId="12" xfId="0" applyFont="1" applyFill="1" applyBorder="1"/>
    <xf numFmtId="0" fontId="2" fillId="2" borderId="16" xfId="0" applyFont="1" applyFill="1" applyBorder="1"/>
    <xf numFmtId="0" fontId="5" fillId="2" borderId="0" xfId="0" applyFont="1" applyFill="1" applyBorder="1"/>
    <xf numFmtId="0" fontId="7" fillId="2" borderId="17" xfId="0" applyFont="1" applyFill="1" applyBorder="1" applyAlignment="1">
      <alignment horizontal="right" vertical="center" indent="1"/>
    </xf>
    <xf numFmtId="0" fontId="7" fillId="2" borderId="17" xfId="0" applyFont="1" applyFill="1" applyBorder="1" applyAlignment="1">
      <alignment horizontal="right" vertical="center"/>
    </xf>
    <xf numFmtId="0" fontId="7" fillId="2" borderId="17" xfId="0" applyFont="1" applyFill="1" applyBorder="1" applyAlignment="1">
      <alignment horizontal="right" vertical="center" wrapText="1" indent="1"/>
    </xf>
    <xf numFmtId="9" fontId="2" fillId="2" borderId="17" xfId="1" applyFont="1" applyFill="1" applyBorder="1"/>
    <xf numFmtId="0" fontId="2" fillId="2" borderId="17" xfId="0" applyFont="1" applyFill="1" applyBorder="1" applyAlignment="1">
      <alignment horizontal="center" wrapText="1"/>
    </xf>
    <xf numFmtId="0" fontId="2" fillId="2" borderId="10" xfId="0" applyFont="1" applyFill="1" applyBorder="1" applyAlignment="1">
      <alignment horizontal="center" wrapText="1"/>
    </xf>
    <xf numFmtId="0" fontId="2" fillId="2" borderId="17" xfId="0" applyFont="1" applyFill="1" applyBorder="1" applyAlignment="1">
      <alignment horizontal="center" wrapText="1"/>
    </xf>
    <xf numFmtId="0" fontId="2" fillId="2" borderId="1" xfId="0" applyFont="1" applyFill="1" applyBorder="1" applyAlignment="1">
      <alignment vertical="center"/>
    </xf>
    <xf numFmtId="0" fontId="2" fillId="2" borderId="7" xfId="0" applyFont="1" applyFill="1" applyBorder="1"/>
    <xf numFmtId="0" fontId="2" fillId="2" borderId="7" xfId="0" applyFont="1" applyFill="1" applyBorder="1" applyAlignment="1">
      <alignment vertical="center"/>
    </xf>
    <xf numFmtId="0" fontId="2" fillId="2" borderId="17" xfId="0" applyFont="1" applyFill="1" applyBorder="1"/>
    <xf numFmtId="0" fontId="2" fillId="2" borderId="0" xfId="0" applyFont="1" applyFill="1"/>
    <xf numFmtId="0" fontId="2" fillId="4" borderId="0" xfId="0" applyFont="1" applyFill="1" applyAlignment="1">
      <alignment horizontal="center"/>
    </xf>
    <xf numFmtId="0" fontId="2" fillId="2" borderId="17" xfId="0" applyFont="1" applyFill="1" applyBorder="1" applyAlignment="1">
      <alignment horizontal="center" vertical="center"/>
    </xf>
    <xf numFmtId="0" fontId="2" fillId="2" borderId="17"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wrapText="1"/>
    </xf>
    <xf numFmtId="0" fontId="2" fillId="2" borderId="14" xfId="0" applyFont="1" applyFill="1" applyBorder="1" applyAlignment="1">
      <alignment horizontal="center" wrapText="1"/>
    </xf>
    <xf numFmtId="0" fontId="5" fillId="2" borderId="0" xfId="0" applyFont="1" applyFill="1"/>
    <xf numFmtId="0" fontId="2" fillId="2" borderId="5" xfId="0" applyFont="1" applyFill="1" applyBorder="1" applyAlignment="1"/>
    <xf numFmtId="0" fontId="2" fillId="2" borderId="0" xfId="0" applyFont="1" applyFill="1" applyBorder="1" applyAlignment="1"/>
    <xf numFmtId="0" fontId="2" fillId="4" borderId="0" xfId="0" applyFont="1" applyFill="1" applyBorder="1"/>
    <xf numFmtId="0" fontId="2" fillId="2" borderId="17" xfId="0" applyFont="1" applyFill="1" applyBorder="1" applyAlignment="1">
      <alignment horizontal="right" wrapText="1"/>
    </xf>
    <xf numFmtId="0" fontId="2" fillId="2" borderId="17" xfId="0" applyFont="1" applyFill="1" applyBorder="1" applyAlignment="1">
      <alignment horizontal="right"/>
    </xf>
    <xf numFmtId="0" fontId="2" fillId="0" borderId="0" xfId="0" applyFont="1"/>
    <xf numFmtId="0" fontId="2" fillId="2" borderId="8" xfId="0" applyFont="1" applyFill="1" applyBorder="1" applyAlignment="1">
      <alignment horizontal="center" vertical="center" wrapText="1"/>
    </xf>
    <xf numFmtId="0" fontId="3" fillId="0" borderId="0" xfId="0" applyFont="1"/>
    <xf numFmtId="0" fontId="2" fillId="0" borderId="17" xfId="0" applyFont="1" applyBorder="1"/>
    <xf numFmtId="9" fontId="2" fillId="2" borderId="17" xfId="0" applyNumberFormat="1" applyFont="1" applyFill="1" applyBorder="1"/>
    <xf numFmtId="3" fontId="7" fillId="2" borderId="17" xfId="0" applyNumberFormat="1" applyFont="1" applyFill="1" applyBorder="1" applyAlignment="1">
      <alignment horizontal="right" vertical="center"/>
    </xf>
    <xf numFmtId="0" fontId="7" fillId="2" borderId="17" xfId="0" applyFont="1" applyFill="1" applyBorder="1" applyAlignment="1">
      <alignment horizontal="center" vertical="center"/>
    </xf>
    <xf numFmtId="0" fontId="2" fillId="2" borderId="17" xfId="0" applyFont="1" applyFill="1" applyBorder="1" applyAlignment="1" applyProtection="1">
      <protection locked="0"/>
    </xf>
    <xf numFmtId="0" fontId="2" fillId="2" borderId="12" xfId="0" applyFont="1" applyFill="1" applyBorder="1" applyAlignment="1">
      <alignment vertical="center"/>
    </xf>
    <xf numFmtId="0" fontId="2" fillId="2" borderId="0" xfId="0" applyFont="1" applyFill="1"/>
    <xf numFmtId="0" fontId="2" fillId="2" borderId="7" xfId="0" applyFont="1" applyFill="1" applyBorder="1" applyAlignment="1">
      <alignment wrapText="1"/>
    </xf>
    <xf numFmtId="0" fontId="5" fillId="2" borderId="0" xfId="0" applyFont="1" applyFill="1"/>
    <xf numFmtId="0" fontId="2" fillId="2" borderId="17" xfId="0" applyFont="1" applyFill="1" applyBorder="1" applyAlignment="1">
      <alignment wrapText="1"/>
    </xf>
    <xf numFmtId="0" fontId="2" fillId="2" borderId="0" xfId="0" applyFont="1" applyFill="1" applyAlignment="1">
      <alignment wrapText="1"/>
    </xf>
    <xf numFmtId="0" fontId="2" fillId="0" borderId="0" xfId="0" applyFont="1" applyBorder="1"/>
    <xf numFmtId="0" fontId="2" fillId="2" borderId="0" xfId="0" applyFont="1" applyFill="1" applyBorder="1" applyAlignment="1">
      <alignment vertical="center"/>
    </xf>
    <xf numFmtId="0" fontId="2" fillId="2" borderId="17" xfId="0" applyFont="1" applyFill="1" applyBorder="1" applyProtection="1">
      <protection locked="0"/>
    </xf>
    <xf numFmtId="9" fontId="2" fillId="2" borderId="17" xfId="1" applyFont="1" applyFill="1" applyBorder="1" applyProtection="1">
      <protection locked="0"/>
    </xf>
    <xf numFmtId="0" fontId="7" fillId="2" borderId="17" xfId="0" applyFont="1" applyFill="1" applyBorder="1" applyAlignment="1" applyProtection="1">
      <alignment horizontal="justify" vertical="center"/>
      <protection locked="0"/>
    </xf>
    <xf numFmtId="0" fontId="2" fillId="2" borderId="17" xfId="0" applyFont="1" applyFill="1" applyBorder="1" applyAlignment="1" applyProtection="1">
      <alignment wrapText="1"/>
      <protection locked="0"/>
    </xf>
    <xf numFmtId="0" fontId="7" fillId="2" borderId="17" xfId="0" applyFont="1" applyFill="1" applyBorder="1" applyAlignment="1" applyProtection="1">
      <alignment horizontal="right" vertical="center" indent="1"/>
      <protection locked="0"/>
    </xf>
    <xf numFmtId="3" fontId="7" fillId="2" borderId="17" xfId="0" applyNumberFormat="1" applyFont="1" applyFill="1" applyBorder="1" applyAlignment="1" applyProtection="1">
      <alignment horizontal="right" vertical="center"/>
      <protection locked="0"/>
    </xf>
    <xf numFmtId="0" fontId="7" fillId="2" borderId="17" xfId="0" applyFont="1" applyFill="1" applyBorder="1" applyAlignment="1" applyProtection="1">
      <alignment horizontal="left" vertical="center"/>
      <protection locked="0"/>
    </xf>
    <xf numFmtId="3" fontId="2" fillId="2" borderId="17" xfId="0" applyNumberFormat="1" applyFont="1" applyFill="1" applyBorder="1" applyAlignment="1" applyProtection="1">
      <protection locked="0"/>
    </xf>
    <xf numFmtId="0" fontId="2" fillId="0" borderId="0" xfId="0" applyFont="1" applyAlignment="1">
      <alignment wrapText="1"/>
    </xf>
    <xf numFmtId="0" fontId="5" fillId="0" borderId="0" xfId="0" applyFont="1"/>
    <xf numFmtId="0" fontId="13" fillId="0" borderId="0" xfId="0" applyFont="1"/>
    <xf numFmtId="0" fontId="2" fillId="0" borderId="0" xfId="0" applyFont="1" applyProtection="1">
      <protection locked="0"/>
    </xf>
    <xf numFmtId="0" fontId="6" fillId="2" borderId="17" xfId="0" applyFont="1" applyFill="1" applyBorder="1" applyAlignment="1" applyProtection="1">
      <alignment vertical="center" wrapText="1"/>
      <protection locked="0"/>
    </xf>
    <xf numFmtId="0" fontId="6" fillId="2" borderId="17" xfId="0" applyFont="1" applyFill="1" applyBorder="1" applyAlignment="1" applyProtection="1">
      <alignment horizontal="center" vertical="center" wrapText="1"/>
      <protection locked="0"/>
    </xf>
    <xf numFmtId="0" fontId="2" fillId="0" borderId="17" xfId="0" applyFont="1" applyBorder="1" applyProtection="1">
      <protection locked="0"/>
    </xf>
    <xf numFmtId="3" fontId="2" fillId="0" borderId="0" xfId="0" applyNumberFormat="1" applyFont="1" applyProtection="1">
      <protection locked="0"/>
    </xf>
    <xf numFmtId="0" fontId="2" fillId="2" borderId="17" xfId="0" applyFont="1" applyFill="1" applyBorder="1" applyAlignment="1" applyProtection="1">
      <alignment horizontal="center"/>
      <protection locked="0"/>
    </xf>
    <xf numFmtId="0" fontId="2" fillId="0" borderId="0" xfId="0" applyFont="1" applyBorder="1" applyProtection="1">
      <protection locked="0"/>
    </xf>
    <xf numFmtId="0" fontId="2" fillId="2" borderId="17" xfId="0" applyFont="1" applyFill="1" applyBorder="1" applyAlignment="1" applyProtection="1">
      <alignment vertical="center" wrapText="1"/>
      <protection locked="0"/>
    </xf>
    <xf numFmtId="0" fontId="2" fillId="2" borderId="17" xfId="0" applyFont="1" applyFill="1" applyBorder="1" applyAlignment="1" applyProtection="1">
      <alignment horizontal="center" vertical="center" wrapText="1"/>
      <protection locked="0"/>
    </xf>
    <xf numFmtId="0" fontId="2" fillId="2" borderId="0" xfId="0" applyFont="1" applyFill="1" applyBorder="1" applyProtection="1">
      <protection locked="0"/>
    </xf>
    <xf numFmtId="0" fontId="13" fillId="2" borderId="0" xfId="0" applyFont="1" applyFill="1"/>
    <xf numFmtId="0" fontId="11" fillId="2" borderId="0" xfId="0" applyFont="1" applyFill="1" applyAlignment="1">
      <alignment wrapText="1"/>
    </xf>
    <xf numFmtId="0" fontId="3" fillId="2" borderId="0" xfId="0" applyFont="1" applyFill="1"/>
    <xf numFmtId="0" fontId="13" fillId="3" borderId="0" xfId="0" applyFont="1" applyFill="1"/>
    <xf numFmtId="0" fontId="5" fillId="3" borderId="0" xfId="0" applyFont="1" applyFill="1"/>
    <xf numFmtId="0" fontId="2" fillId="3" borderId="0" xfId="0" applyFont="1" applyFill="1" applyAlignment="1">
      <alignment wrapText="1"/>
    </xf>
    <xf numFmtId="0" fontId="9" fillId="2" borderId="7" xfId="2" applyFont="1" applyFill="1" applyBorder="1" applyAlignment="1">
      <alignment horizontal="left" wrapText="1" indent="1"/>
    </xf>
    <xf numFmtId="0" fontId="11" fillId="2" borderId="7" xfId="0" applyFont="1" applyFill="1" applyBorder="1" applyAlignment="1">
      <alignment horizontal="center" wrapText="1"/>
    </xf>
    <xf numFmtId="165" fontId="2" fillId="2" borderId="17" xfId="3" applyNumberFormat="1" applyFont="1" applyFill="1" applyBorder="1" applyProtection="1">
      <protection locked="0"/>
    </xf>
    <xf numFmtId="165" fontId="2" fillId="2" borderId="8" xfId="3" applyNumberFormat="1" applyFont="1" applyFill="1" applyBorder="1" applyProtection="1">
      <protection locked="0"/>
    </xf>
    <xf numFmtId="0" fontId="10" fillId="2" borderId="7" xfId="2" applyFont="1" applyFill="1" applyBorder="1" applyAlignment="1">
      <alignment horizontal="center"/>
    </xf>
    <xf numFmtId="0" fontId="2" fillId="2" borderId="7" xfId="0" applyFont="1" applyFill="1" applyBorder="1" applyAlignment="1">
      <alignment horizontal="left" vertical="center" indent="1"/>
    </xf>
    <xf numFmtId="0" fontId="2" fillId="2" borderId="1" xfId="0" applyFont="1" applyFill="1" applyBorder="1" applyAlignment="1">
      <alignment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13" xfId="0" applyFont="1" applyFill="1" applyBorder="1" applyAlignment="1">
      <alignment vertical="center"/>
    </xf>
    <xf numFmtId="0" fontId="2" fillId="2" borderId="16" xfId="0" applyFont="1" applyFill="1" applyBorder="1" applyAlignment="1">
      <alignment vertical="center"/>
    </xf>
    <xf numFmtId="0" fontId="2" fillId="2" borderId="17" xfId="0" applyFont="1" applyFill="1" applyBorder="1" applyAlignment="1" applyProtection="1">
      <protection locked="0"/>
    </xf>
    <xf numFmtId="0" fontId="2" fillId="2" borderId="7" xfId="0" applyFont="1" applyFill="1" applyBorder="1"/>
    <xf numFmtId="0" fontId="2" fillId="2" borderId="11" xfId="0" applyFont="1" applyFill="1" applyBorder="1"/>
    <xf numFmtId="0" fontId="2" fillId="2" borderId="15" xfId="0" applyFont="1" applyFill="1" applyBorder="1" applyAlignment="1">
      <alignment horizontal="left" vertical="center" indent="1"/>
    </xf>
    <xf numFmtId="0" fontId="2" fillId="2" borderId="7" xfId="0" applyFont="1" applyFill="1" applyBorder="1" applyAlignment="1">
      <alignment vertical="center"/>
    </xf>
    <xf numFmtId="0" fontId="2" fillId="2" borderId="8" xfId="0" applyFont="1" applyFill="1" applyBorder="1" applyAlignment="1" applyProtection="1">
      <protection locked="0"/>
    </xf>
    <xf numFmtId="0" fontId="2" fillId="2" borderId="9" xfId="0" applyFont="1" applyFill="1" applyBorder="1" applyAlignment="1" applyProtection="1">
      <protection locked="0"/>
    </xf>
    <xf numFmtId="0" fontId="2" fillId="2" borderId="10" xfId="0" applyFont="1" applyFill="1" applyBorder="1" applyAlignment="1" applyProtection="1">
      <protection locked="0"/>
    </xf>
    <xf numFmtId="0" fontId="2" fillId="2" borderId="11" xfId="0" applyFont="1" applyFill="1" applyBorder="1" applyAlignment="1">
      <alignment vertical="center"/>
    </xf>
    <xf numFmtId="0" fontId="2" fillId="2" borderId="12" xfId="0" applyFont="1" applyFill="1" applyBorder="1" applyAlignment="1">
      <alignment vertical="center"/>
    </xf>
    <xf numFmtId="164" fontId="2" fillId="2" borderId="8" xfId="0" applyNumberFormat="1" applyFont="1" applyFill="1" applyBorder="1" applyAlignment="1" applyProtection="1">
      <protection locked="0"/>
    </xf>
    <xf numFmtId="164" fontId="2" fillId="2" borderId="9" xfId="0" applyNumberFormat="1" applyFont="1" applyFill="1" applyBorder="1" applyAlignment="1" applyProtection="1">
      <protection locked="0"/>
    </xf>
    <xf numFmtId="164" fontId="2" fillId="2" borderId="10" xfId="0" applyNumberFormat="1" applyFont="1" applyFill="1" applyBorder="1" applyAlignment="1" applyProtection="1">
      <protection locked="0"/>
    </xf>
    <xf numFmtId="0" fontId="3" fillId="2" borderId="1" xfId="0" applyFont="1" applyFill="1" applyBorder="1" applyAlignment="1">
      <alignment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0" fontId="2" fillId="2" borderId="1" xfId="0" applyFont="1" applyFill="1" applyBorder="1" applyAlignment="1">
      <alignment horizontal="left"/>
    </xf>
    <xf numFmtId="0" fontId="2" fillId="2" borderId="2" xfId="0" applyFont="1" applyFill="1" applyBorder="1" applyAlignment="1">
      <alignment horizontal="left"/>
    </xf>
    <xf numFmtId="0" fontId="2" fillId="2" borderId="19" xfId="0" applyFont="1" applyFill="1" applyBorder="1" applyAlignment="1">
      <alignment horizontal="left"/>
    </xf>
    <xf numFmtId="0" fontId="2" fillId="2" borderId="10" xfId="0" applyFont="1" applyFill="1" applyBorder="1" applyProtection="1">
      <protection locked="0"/>
    </xf>
    <xf numFmtId="0" fontId="2" fillId="2" borderId="17" xfId="0" applyFont="1" applyFill="1" applyBorder="1" applyProtection="1">
      <protection locked="0"/>
    </xf>
    <xf numFmtId="0" fontId="2" fillId="2" borderId="7" xfId="0" quotePrefix="1" applyFont="1" applyFill="1" applyBorder="1" applyAlignment="1">
      <alignment horizontal="left" indent="2"/>
    </xf>
    <xf numFmtId="0" fontId="2" fillId="2" borderId="1" xfId="0" quotePrefix="1" applyFont="1" applyFill="1" applyBorder="1" applyAlignment="1">
      <alignment horizontal="left" indent="2"/>
    </xf>
    <xf numFmtId="0" fontId="2" fillId="2" borderId="7" xfId="0" applyFont="1" applyFill="1" applyBorder="1" applyAlignment="1">
      <alignment horizontal="left" wrapText="1" indent="1"/>
    </xf>
    <xf numFmtId="0" fontId="2" fillId="2" borderId="1" xfId="0" applyFont="1" applyFill="1" applyBorder="1" applyAlignment="1">
      <alignment horizontal="left" wrapText="1" indent="1"/>
    </xf>
    <xf numFmtId="0" fontId="2" fillId="2" borderId="3" xfId="0" applyFont="1" applyFill="1" applyBorder="1" applyAlignment="1">
      <alignment horizontal="left"/>
    </xf>
    <xf numFmtId="0" fontId="2" fillId="2" borderId="7" xfId="0" applyFont="1" applyFill="1" applyBorder="1" applyAlignment="1">
      <alignment wrapText="1"/>
    </xf>
    <xf numFmtId="0" fontId="2" fillId="2" borderId="7" xfId="0" applyFont="1" applyFill="1" applyBorder="1" applyAlignment="1">
      <alignment horizontal="left" indent="1"/>
    </xf>
    <xf numFmtId="0" fontId="2" fillId="2" borderId="1" xfId="0" applyFont="1" applyFill="1" applyBorder="1" applyAlignment="1">
      <alignment horizontal="left" indent="1"/>
    </xf>
    <xf numFmtId="0" fontId="2" fillId="2" borderId="0" xfId="0" applyFont="1" applyFill="1"/>
    <xf numFmtId="0" fontId="7" fillId="2" borderId="17" xfId="0" applyFont="1" applyFill="1" applyBorder="1" applyAlignment="1" applyProtection="1">
      <alignment horizontal="left" vertical="center"/>
      <protection locked="0"/>
    </xf>
    <xf numFmtId="0" fontId="6" fillId="2" borderId="17" xfId="0" applyFont="1" applyFill="1" applyBorder="1" applyAlignment="1">
      <alignment horizontal="left" vertical="center" wrapText="1"/>
    </xf>
    <xf numFmtId="0" fontId="7" fillId="2" borderId="8" xfId="0" applyFont="1" applyFill="1" applyBorder="1" applyAlignment="1" applyProtection="1">
      <alignment horizontal="left" vertical="center"/>
      <protection locked="0"/>
    </xf>
    <xf numFmtId="0" fontId="7" fillId="2" borderId="10" xfId="0" applyFont="1" applyFill="1" applyBorder="1" applyAlignment="1" applyProtection="1">
      <alignment horizontal="left" vertical="center"/>
      <protection locked="0"/>
    </xf>
    <xf numFmtId="0" fontId="2" fillId="2" borderId="1" xfId="0" applyFont="1" applyFill="1" applyBorder="1" applyAlignment="1">
      <alignment wrapText="1"/>
    </xf>
    <xf numFmtId="0" fontId="2" fillId="2" borderId="7" xfId="0" applyFont="1" applyFill="1" applyBorder="1" applyAlignment="1"/>
    <xf numFmtId="0" fontId="2" fillId="2" borderId="1" xfId="0" applyFont="1" applyFill="1" applyBorder="1" applyAlignment="1"/>
    <xf numFmtId="0" fontId="2" fillId="2" borderId="2" xfId="0" applyFont="1" applyFill="1" applyBorder="1" applyAlignment="1">
      <alignment wrapText="1"/>
    </xf>
    <xf numFmtId="0" fontId="2" fillId="2" borderId="8" xfId="0" applyFont="1" applyFill="1" applyBorder="1" applyProtection="1">
      <protection locked="0"/>
    </xf>
    <xf numFmtId="0" fontId="2" fillId="2" borderId="9" xfId="0" applyFont="1" applyFill="1" applyBorder="1" applyProtection="1">
      <protection locked="0"/>
    </xf>
    <xf numFmtId="0" fontId="2" fillId="2" borderId="7" xfId="0" applyFont="1" applyFill="1" applyBorder="1" applyAlignment="1">
      <alignment vertical="center" wrapText="1"/>
    </xf>
    <xf numFmtId="0" fontId="2" fillId="2" borderId="11" xfId="0" applyFont="1" applyFill="1" applyBorder="1" applyAlignment="1">
      <alignment vertical="center" wrapText="1"/>
    </xf>
    <xf numFmtId="0" fontId="2" fillId="2" borderId="11" xfId="0" applyFont="1" applyFill="1" applyBorder="1" applyAlignment="1"/>
    <xf numFmtId="0" fontId="2" fillId="2" borderId="8" xfId="0" applyFont="1" applyFill="1" applyBorder="1" applyAlignment="1" applyProtection="1">
      <alignment wrapText="1"/>
      <protection locked="0"/>
    </xf>
    <xf numFmtId="0" fontId="2" fillId="2" borderId="9" xfId="0" applyFont="1" applyFill="1" applyBorder="1" applyAlignment="1" applyProtection="1">
      <alignment wrapText="1"/>
      <protection locked="0"/>
    </xf>
    <xf numFmtId="0" fontId="2" fillId="2" borderId="10" xfId="0" applyFont="1" applyFill="1" applyBorder="1" applyAlignment="1" applyProtection="1">
      <alignment wrapText="1"/>
      <protection locked="0"/>
    </xf>
    <xf numFmtId="0" fontId="2" fillId="2" borderId="11" xfId="0" applyFont="1" applyFill="1" applyBorder="1" applyAlignment="1">
      <alignment wrapText="1"/>
    </xf>
    <xf numFmtId="0" fontId="2" fillId="2" borderId="1" xfId="0" applyFont="1" applyFill="1" applyBorder="1"/>
    <xf numFmtId="0" fontId="2" fillId="2" borderId="7" xfId="0" applyFont="1" applyFill="1" applyBorder="1" applyAlignment="1">
      <alignment horizontal="left"/>
    </xf>
    <xf numFmtId="0" fontId="2" fillId="2" borderId="20" xfId="0" applyFont="1" applyFill="1" applyBorder="1" applyAlignment="1">
      <alignment horizontal="right"/>
    </xf>
    <xf numFmtId="0" fontId="2" fillId="2" borderId="21" xfId="0" applyFont="1" applyFill="1" applyBorder="1" applyAlignment="1">
      <alignment horizontal="right"/>
    </xf>
    <xf numFmtId="0" fontId="2" fillId="2" borderId="21" xfId="0" applyFont="1" applyFill="1" applyBorder="1" applyAlignment="1">
      <alignment horizontal="left"/>
    </xf>
    <xf numFmtId="0" fontId="2" fillId="2" borderId="22" xfId="0" applyFont="1" applyFill="1" applyBorder="1" applyAlignment="1">
      <alignment horizontal="left"/>
    </xf>
    <xf numFmtId="0" fontId="5" fillId="2" borderId="0" xfId="0" applyFont="1" applyFill="1"/>
    <xf numFmtId="0" fontId="2" fillId="2" borderId="17" xfId="0" applyFont="1" applyFill="1" applyBorder="1" applyAlignment="1">
      <alignment wrapText="1"/>
    </xf>
    <xf numFmtId="0" fontId="2" fillId="2" borderId="24" xfId="0" applyFont="1" applyFill="1" applyBorder="1"/>
    <xf numFmtId="0" fontId="2" fillId="2" borderId="23" xfId="0" applyFont="1" applyFill="1" applyBorder="1"/>
    <xf numFmtId="0" fontId="2" fillId="2" borderId="25" xfId="0" applyFont="1" applyFill="1" applyBorder="1"/>
    <xf numFmtId="0" fontId="2" fillId="2" borderId="3" xfId="0" applyFont="1" applyFill="1" applyBorder="1" applyAlignment="1">
      <alignment wrapText="1"/>
    </xf>
    <xf numFmtId="0" fontId="2" fillId="2" borderId="2" xfId="0" applyFont="1" applyFill="1" applyBorder="1"/>
    <xf numFmtId="0" fontId="2" fillId="2" borderId="3" xfId="0" applyFont="1" applyFill="1" applyBorder="1"/>
    <xf numFmtId="0" fontId="2" fillId="2" borderId="2" xfId="0" applyFont="1" applyFill="1" applyBorder="1" applyAlignment="1"/>
    <xf numFmtId="0" fontId="7" fillId="2" borderId="17" xfId="0" applyFont="1" applyFill="1" applyBorder="1" applyAlignment="1">
      <alignment horizontal="justify" vertical="center"/>
    </xf>
    <xf numFmtId="0" fontId="2" fillId="2" borderId="0" xfId="0" applyFont="1" applyFill="1" applyAlignment="1">
      <alignment horizontal="left" wrapText="1"/>
    </xf>
    <xf numFmtId="0" fontId="2" fillId="2" borderId="6" xfId="0" applyFont="1" applyFill="1" applyBorder="1" applyAlignment="1">
      <alignment horizontal="left" wrapText="1"/>
    </xf>
    <xf numFmtId="0" fontId="11" fillId="2" borderId="1" xfId="0" applyFont="1" applyFill="1" applyBorder="1" applyAlignment="1">
      <alignment horizontal="left"/>
    </xf>
    <xf numFmtId="0" fontId="11" fillId="2" borderId="2" xfId="0" applyFont="1" applyFill="1" applyBorder="1" applyAlignment="1">
      <alignment horizontal="left"/>
    </xf>
    <xf numFmtId="0" fontId="11" fillId="2" borderId="3" xfId="0" applyFont="1" applyFill="1" applyBorder="1" applyAlignment="1">
      <alignment horizontal="left"/>
    </xf>
    <xf numFmtId="0" fontId="2" fillId="2" borderId="17" xfId="0" applyFont="1" applyFill="1" applyBorder="1" applyAlignment="1">
      <alignment horizontal="center" vertical="center" wrapText="1"/>
    </xf>
    <xf numFmtId="165" fontId="2" fillId="2" borderId="17" xfId="3" applyNumberFormat="1" applyFont="1" applyFill="1" applyBorder="1" applyProtection="1">
      <protection locked="0"/>
    </xf>
    <xf numFmtId="0" fontId="2" fillId="2" borderId="0" xfId="0" applyFont="1" applyFill="1" applyAlignment="1">
      <alignment wrapText="1"/>
    </xf>
    <xf numFmtId="0" fontId="2" fillId="2" borderId="0" xfId="0" applyFont="1" applyFill="1" applyBorder="1" applyAlignment="1">
      <alignment vertical="center"/>
    </xf>
    <xf numFmtId="0" fontId="2" fillId="2" borderId="6" xfId="0" applyFont="1" applyFill="1" applyBorder="1" applyAlignment="1">
      <alignment vertical="center"/>
    </xf>
    <xf numFmtId="0" fontId="2" fillId="2" borderId="12" xfId="0" applyFont="1" applyFill="1" applyBorder="1"/>
    <xf numFmtId="0" fontId="2" fillId="2" borderId="13" xfId="0" applyFont="1" applyFill="1" applyBorder="1"/>
    <xf numFmtId="0" fontId="2" fillId="2" borderId="16" xfId="0" applyFont="1" applyFill="1" applyBorder="1"/>
    <xf numFmtId="0" fontId="2" fillId="2" borderId="17" xfId="0" applyFont="1" applyFill="1" applyBorder="1" applyAlignment="1" applyProtection="1">
      <alignment wrapText="1"/>
      <protection locked="0"/>
    </xf>
  </cellXfs>
  <cellStyles count="4">
    <cellStyle name="Currency" xfId="3" builtinId="4"/>
    <cellStyle name="Hyperlink" xfId="2" builtinId="8"/>
    <cellStyle name="Normal" xfId="0" builtinId="0"/>
    <cellStyle name="Percent" xfId="1"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ANSWERS!$G$11" lockText="1" noThreeD="1"/>
</file>

<file path=xl/ctrlProps/ctrlProp10.xml><?xml version="1.0" encoding="utf-8"?>
<formControlPr xmlns="http://schemas.microsoft.com/office/spreadsheetml/2009/9/main" objectType="CheckBox" fmlaLink="ANSWERS!G20" lockText="1" noThreeD="1"/>
</file>

<file path=xl/ctrlProps/ctrlProp11.xml><?xml version="1.0" encoding="utf-8"?>
<formControlPr xmlns="http://schemas.microsoft.com/office/spreadsheetml/2009/9/main" objectType="CheckBox" fmlaLink="ANSWERS!G21" lockText="1" noThreeD="1"/>
</file>

<file path=xl/ctrlProps/ctrlProp12.xml><?xml version="1.0" encoding="utf-8"?>
<formControlPr xmlns="http://schemas.microsoft.com/office/spreadsheetml/2009/9/main" objectType="CheckBox" fmlaLink="ANSWERS!G22" lockText="1" noThreeD="1"/>
</file>

<file path=xl/ctrlProps/ctrlProp13.xml><?xml version="1.0" encoding="utf-8"?>
<formControlPr xmlns="http://schemas.microsoft.com/office/spreadsheetml/2009/9/main" objectType="CheckBox" fmlaLink="ANSWERS!G24" lockText="1" noThreeD="1"/>
</file>

<file path=xl/ctrlProps/ctrlProp14.xml><?xml version="1.0" encoding="utf-8"?>
<formControlPr xmlns="http://schemas.microsoft.com/office/spreadsheetml/2009/9/main" objectType="CheckBox" fmlaLink="ANSWERS!G25" lockText="1" noThreeD="1"/>
</file>

<file path=xl/ctrlProps/ctrlProp15.xml><?xml version="1.0" encoding="utf-8"?>
<formControlPr xmlns="http://schemas.microsoft.com/office/spreadsheetml/2009/9/main" objectType="CheckBox" fmlaLink="ANSWERS!G159" lockText="1" noThreeD="1"/>
</file>

<file path=xl/ctrlProps/ctrlProp16.xml><?xml version="1.0" encoding="utf-8"?>
<formControlPr xmlns="http://schemas.microsoft.com/office/spreadsheetml/2009/9/main" objectType="CheckBox" fmlaLink="ANSWERS!G160" lockText="1" noThreeD="1"/>
</file>

<file path=xl/ctrlProps/ctrlProp17.xml><?xml version="1.0" encoding="utf-8"?>
<formControlPr xmlns="http://schemas.microsoft.com/office/spreadsheetml/2009/9/main" objectType="CheckBox" fmlaLink="ANSWERS!G161" lockText="1" noThreeD="1"/>
</file>

<file path=xl/ctrlProps/ctrlProp18.xml><?xml version="1.0" encoding="utf-8"?>
<formControlPr xmlns="http://schemas.microsoft.com/office/spreadsheetml/2009/9/main" objectType="CheckBox" fmlaLink="ANSWERS!G162" lockText="1" noThreeD="1"/>
</file>

<file path=xl/ctrlProps/ctrlProp19.xml><?xml version="1.0" encoding="utf-8"?>
<formControlPr xmlns="http://schemas.microsoft.com/office/spreadsheetml/2009/9/main" objectType="CheckBox" fmlaLink="ANSWERS!G200" lockText="1" noThreeD="1"/>
</file>

<file path=xl/ctrlProps/ctrlProp2.xml><?xml version="1.0" encoding="utf-8"?>
<formControlPr xmlns="http://schemas.microsoft.com/office/spreadsheetml/2009/9/main" objectType="CheckBox" fmlaLink="ANSWERS!$G$12" lockText="1" noThreeD="1"/>
</file>

<file path=xl/ctrlProps/ctrlProp20.xml><?xml version="1.0" encoding="utf-8"?>
<formControlPr xmlns="http://schemas.microsoft.com/office/spreadsheetml/2009/9/main" objectType="CheckBox" fmlaLink="ANSWERS!G201" lockText="1" noThreeD="1"/>
</file>

<file path=xl/ctrlProps/ctrlProp21.xml><?xml version="1.0" encoding="utf-8"?>
<formControlPr xmlns="http://schemas.microsoft.com/office/spreadsheetml/2009/9/main" objectType="CheckBox" fmlaLink="ANSWERS!G202" lockText="1" noThreeD="1"/>
</file>

<file path=xl/ctrlProps/ctrlProp22.xml><?xml version="1.0" encoding="utf-8"?>
<formControlPr xmlns="http://schemas.microsoft.com/office/spreadsheetml/2009/9/main" objectType="CheckBox" fmlaLink="ANSWERS!G203" lockText="1" noThreeD="1"/>
</file>

<file path=xl/ctrlProps/ctrlProp23.xml><?xml version="1.0" encoding="utf-8"?>
<formControlPr xmlns="http://schemas.microsoft.com/office/spreadsheetml/2009/9/main" objectType="CheckBox" fmlaLink="ANSWERS!G204" lockText="1" noThreeD="1"/>
</file>

<file path=xl/ctrlProps/ctrlProp24.xml><?xml version="1.0" encoding="utf-8"?>
<formControlPr xmlns="http://schemas.microsoft.com/office/spreadsheetml/2009/9/main" objectType="CheckBox" fmlaLink="ANSWERS!G205" lockText="1" noThreeD="1"/>
</file>

<file path=xl/ctrlProps/ctrlProp25.xml><?xml version="1.0" encoding="utf-8"?>
<formControlPr xmlns="http://schemas.microsoft.com/office/spreadsheetml/2009/9/main" objectType="CheckBox" fmlaLink="ANSWERS!G208" lockText="1" noThreeD="1"/>
</file>

<file path=xl/ctrlProps/ctrlProp26.xml><?xml version="1.0" encoding="utf-8"?>
<formControlPr xmlns="http://schemas.microsoft.com/office/spreadsheetml/2009/9/main" objectType="CheckBox" fmlaLink="ANSWERS!G209" lockText="1" noThreeD="1"/>
</file>

<file path=xl/ctrlProps/ctrlProp27.xml><?xml version="1.0" encoding="utf-8"?>
<formControlPr xmlns="http://schemas.microsoft.com/office/spreadsheetml/2009/9/main" objectType="CheckBox" fmlaLink="ANSWERS!G210" lockText="1" noThreeD="1"/>
</file>

<file path=xl/ctrlProps/ctrlProp28.xml><?xml version="1.0" encoding="utf-8"?>
<formControlPr xmlns="http://schemas.microsoft.com/office/spreadsheetml/2009/9/main" objectType="CheckBox" fmlaLink="ANSWERS!G211" lockText="1" noThreeD="1"/>
</file>

<file path=xl/ctrlProps/ctrlProp29.xml><?xml version="1.0" encoding="utf-8"?>
<formControlPr xmlns="http://schemas.microsoft.com/office/spreadsheetml/2009/9/main" objectType="CheckBox" fmlaLink="ANSWERS!G212" lockText="1" noThreeD="1"/>
</file>

<file path=xl/ctrlProps/ctrlProp3.xml><?xml version="1.0" encoding="utf-8"?>
<formControlPr xmlns="http://schemas.microsoft.com/office/spreadsheetml/2009/9/main" objectType="CheckBox" fmlaLink="ANSWERS!$G$13" lockText="1" noThreeD="1"/>
</file>

<file path=xl/ctrlProps/ctrlProp30.xml><?xml version="1.0" encoding="utf-8"?>
<formControlPr xmlns="http://schemas.microsoft.com/office/spreadsheetml/2009/9/main" objectType="CheckBox" fmlaLink="ANSWERS!G213" lockText="1" noThreeD="1"/>
</file>

<file path=xl/ctrlProps/ctrlProp4.xml><?xml version="1.0" encoding="utf-8"?>
<formControlPr xmlns="http://schemas.microsoft.com/office/spreadsheetml/2009/9/main" objectType="CheckBox" fmlaLink="ANSWERS!$G$14" lockText="1" noThreeD="1"/>
</file>

<file path=xl/ctrlProps/ctrlProp5.xml><?xml version="1.0" encoding="utf-8"?>
<formControlPr xmlns="http://schemas.microsoft.com/office/spreadsheetml/2009/9/main" objectType="CheckBox" fmlaLink="ANSWERS!$G$15" lockText="1" noThreeD="1"/>
</file>

<file path=xl/ctrlProps/ctrlProp6.xml><?xml version="1.0" encoding="utf-8"?>
<formControlPr xmlns="http://schemas.microsoft.com/office/spreadsheetml/2009/9/main" objectType="CheckBox" fmlaLink="ANSWERS!G16" lockText="1" noThreeD="1"/>
</file>

<file path=xl/ctrlProps/ctrlProp7.xml><?xml version="1.0" encoding="utf-8"?>
<formControlPr xmlns="http://schemas.microsoft.com/office/spreadsheetml/2009/9/main" objectType="CheckBox" fmlaLink="ANSWERS!G17" lockText="1" noThreeD="1"/>
</file>

<file path=xl/ctrlProps/ctrlProp8.xml><?xml version="1.0" encoding="utf-8"?>
<formControlPr xmlns="http://schemas.microsoft.com/office/spreadsheetml/2009/9/main" objectType="CheckBox" fmlaLink="ANSWERS!G18" lockText="1" noThreeD="1"/>
</file>

<file path=xl/ctrlProps/ctrlProp9.xml><?xml version="1.0" encoding="utf-8"?>
<formControlPr xmlns="http://schemas.microsoft.com/office/spreadsheetml/2009/9/main" objectType="CheckBox" fmlaLink="ANSWERS!G1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200025</xdr:colOff>
          <xdr:row>14</xdr:row>
          <xdr:rowOff>0</xdr:rowOff>
        </xdr:from>
        <xdr:to>
          <xdr:col>2</xdr:col>
          <xdr:colOff>485775</xdr:colOff>
          <xdr:row>15</xdr:row>
          <xdr:rowOff>38100</xdr:rowOff>
        </xdr:to>
        <xdr:sp macro="" textlink="">
          <xdr:nvSpPr>
            <xdr:cNvPr id="1025" name="NWFWMD_CB"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FF00FF" mc:Ignorable="a14" a14:legacySpreadsheetColorIndex="1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15</xdr:row>
          <xdr:rowOff>0</xdr:rowOff>
        </xdr:from>
        <xdr:to>
          <xdr:col>2</xdr:col>
          <xdr:colOff>504825</xdr:colOff>
          <xdr:row>16</xdr:row>
          <xdr:rowOff>47625</xdr:rowOff>
        </xdr:to>
        <xdr:sp macro="" textlink="">
          <xdr:nvSpPr>
            <xdr:cNvPr id="1026" name="SRWMD_CB"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FF00FF" mc:Ignorable="a14" a14:legacySpreadsheetColorIndex="1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16</xdr:row>
          <xdr:rowOff>0</xdr:rowOff>
        </xdr:from>
        <xdr:to>
          <xdr:col>2</xdr:col>
          <xdr:colOff>495300</xdr:colOff>
          <xdr:row>17</xdr:row>
          <xdr:rowOff>47625</xdr:rowOff>
        </xdr:to>
        <xdr:sp macro="" textlink="">
          <xdr:nvSpPr>
            <xdr:cNvPr id="1027" name="SJRWMD_CB"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FF00FF" mc:Ignorable="a14" a14:legacySpreadsheetColorIndex="1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17</xdr:row>
          <xdr:rowOff>0</xdr:rowOff>
        </xdr:from>
        <xdr:to>
          <xdr:col>2</xdr:col>
          <xdr:colOff>495300</xdr:colOff>
          <xdr:row>18</xdr:row>
          <xdr:rowOff>47625</xdr:rowOff>
        </xdr:to>
        <xdr:sp macro="" textlink="">
          <xdr:nvSpPr>
            <xdr:cNvPr id="1028" name="SWFWMD_CB"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FF00FF" mc:Ignorable="a14" a14:legacySpreadsheetColorIndex="1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18</xdr:row>
          <xdr:rowOff>0</xdr:rowOff>
        </xdr:from>
        <xdr:to>
          <xdr:col>2</xdr:col>
          <xdr:colOff>495300</xdr:colOff>
          <xdr:row>19</xdr:row>
          <xdr:rowOff>47625</xdr:rowOff>
        </xdr:to>
        <xdr:sp macro="" textlink="">
          <xdr:nvSpPr>
            <xdr:cNvPr id="1029" name="SFWMD_CB"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FF00FF" mc:Ignorable="a14" a14:legacySpreadsheetColorIndex="1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21</xdr:row>
          <xdr:rowOff>0</xdr:rowOff>
        </xdr:from>
        <xdr:to>
          <xdr:col>2</xdr:col>
          <xdr:colOff>495300</xdr:colOff>
          <xdr:row>22</xdr:row>
          <xdr:rowOff>0</xdr:rowOff>
        </xdr:to>
        <xdr:sp macro="" textlink="">
          <xdr:nvSpPr>
            <xdr:cNvPr id="1030" name="GovtType_Muni_CB"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FF00FF" mc:Ignorable="a14" a14:legacySpreadsheetColorIndex="1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22</xdr:row>
          <xdr:rowOff>0</xdr:rowOff>
        </xdr:from>
        <xdr:to>
          <xdr:col>2</xdr:col>
          <xdr:colOff>495300</xdr:colOff>
          <xdr:row>23</xdr:row>
          <xdr:rowOff>0</xdr:rowOff>
        </xdr:to>
        <xdr:sp macro="" textlink="">
          <xdr:nvSpPr>
            <xdr:cNvPr id="1031" name="GovtType_County_CB"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FF00FF" mc:Ignorable="a14" a14:legacySpreadsheetColorIndex="1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23</xdr:row>
          <xdr:rowOff>0</xdr:rowOff>
        </xdr:from>
        <xdr:to>
          <xdr:col>2</xdr:col>
          <xdr:colOff>495300</xdr:colOff>
          <xdr:row>24</xdr:row>
          <xdr:rowOff>0</xdr:rowOff>
        </xdr:to>
        <xdr:sp macro="" textlink="">
          <xdr:nvSpPr>
            <xdr:cNvPr id="1032" name="OwnerType_ISD_CB"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FF00FF" mc:Ignorable="a14" a14:legacySpreadsheetColorIndex="1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24</xdr:row>
          <xdr:rowOff>0</xdr:rowOff>
        </xdr:from>
        <xdr:to>
          <xdr:col>2</xdr:col>
          <xdr:colOff>495300</xdr:colOff>
          <xdr:row>25</xdr:row>
          <xdr:rowOff>0</xdr:rowOff>
        </xdr:to>
        <xdr:sp macro="" textlink="">
          <xdr:nvSpPr>
            <xdr:cNvPr id="1033" name="OwnerType_RegWaterAuth_CB"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FF00FF" mc:Ignorable="a14" a14:legacySpreadsheetColorIndex="1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25</xdr:row>
          <xdr:rowOff>0</xdr:rowOff>
        </xdr:from>
        <xdr:to>
          <xdr:col>2</xdr:col>
          <xdr:colOff>495300</xdr:colOff>
          <xdr:row>26</xdr:row>
          <xdr:rowOff>0</xdr:rowOff>
        </xdr:to>
        <xdr:sp macro="" textlink="">
          <xdr:nvSpPr>
            <xdr:cNvPr id="1034" name="OwnerType_Investor_CB"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FF00FF" mc:Ignorable="a14" a14:legacySpreadsheetColorIndex="1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26</xdr:row>
          <xdr:rowOff>0</xdr:rowOff>
        </xdr:from>
        <xdr:to>
          <xdr:col>2</xdr:col>
          <xdr:colOff>495300</xdr:colOff>
          <xdr:row>27</xdr:row>
          <xdr:rowOff>0</xdr:rowOff>
        </xdr:to>
        <xdr:sp macro="" textlink="">
          <xdr:nvSpPr>
            <xdr:cNvPr id="1035" name="OwnerType_PrivateNonProfit_CB"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FF00FF" mc:Ignorable="a14" a14:legacySpreadsheetColorIndex="1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27</xdr:row>
          <xdr:rowOff>0</xdr:rowOff>
        </xdr:from>
        <xdr:to>
          <xdr:col>2</xdr:col>
          <xdr:colOff>495300</xdr:colOff>
          <xdr:row>28</xdr:row>
          <xdr:rowOff>0</xdr:rowOff>
        </xdr:to>
        <xdr:sp macro="" textlink="">
          <xdr:nvSpPr>
            <xdr:cNvPr id="1036" name="OwnerType_Other_CB"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FF00FF" mc:Ignorable="a14" a14:legacySpreadsheetColorIndex="1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33</xdr:row>
          <xdr:rowOff>0</xdr:rowOff>
        </xdr:from>
        <xdr:to>
          <xdr:col>2</xdr:col>
          <xdr:colOff>485775</xdr:colOff>
          <xdr:row>34</xdr:row>
          <xdr:rowOff>38100</xdr:rowOff>
        </xdr:to>
        <xdr:sp macro="" textlink="">
          <xdr:nvSpPr>
            <xdr:cNvPr id="1037" name="WW_alsoprovide"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FF00FF" mc:Ignorable="a14" a14:legacySpreadsheetColorIndex="1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34</xdr:row>
          <xdr:rowOff>0</xdr:rowOff>
        </xdr:from>
        <xdr:to>
          <xdr:col>2</xdr:col>
          <xdr:colOff>504825</xdr:colOff>
          <xdr:row>35</xdr:row>
          <xdr:rowOff>47625</xdr:rowOff>
        </xdr:to>
        <xdr:sp macro="" textlink="">
          <xdr:nvSpPr>
            <xdr:cNvPr id="1038" name="RW_alsoprovide"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FF00FF" mc:Ignorable="a14" a14:legacySpreadsheetColorIndex="1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1057275</xdr:colOff>
          <xdr:row>7</xdr:row>
          <xdr:rowOff>142875</xdr:rowOff>
        </xdr:from>
        <xdr:to>
          <xdr:col>3</xdr:col>
          <xdr:colOff>1343025</xdr:colOff>
          <xdr:row>9</xdr:row>
          <xdr:rowOff>66675</xdr:rowOff>
        </xdr:to>
        <xdr:sp macro="" textlink="">
          <xdr:nvSpPr>
            <xdr:cNvPr id="4097" name="FY_schedule_LFY_CB"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FF00FF" mc:Ignorable="a14" a14:legacySpreadsheetColorIndex="1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1047750</xdr:colOff>
          <xdr:row>8</xdr:row>
          <xdr:rowOff>276225</xdr:rowOff>
        </xdr:from>
        <xdr:to>
          <xdr:col>3</xdr:col>
          <xdr:colOff>1333500</xdr:colOff>
          <xdr:row>10</xdr:row>
          <xdr:rowOff>28575</xdr:rowOff>
        </xdr:to>
        <xdr:sp macro="" textlink="">
          <xdr:nvSpPr>
            <xdr:cNvPr id="4098" name="FY_schedule_SFY_CB"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FF00FF" mc:Ignorable="a14" a14:legacySpreadsheetColorIndex="1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1047750</xdr:colOff>
          <xdr:row>9</xdr:row>
          <xdr:rowOff>295275</xdr:rowOff>
        </xdr:from>
        <xdr:to>
          <xdr:col>3</xdr:col>
          <xdr:colOff>1333500</xdr:colOff>
          <xdr:row>11</xdr:row>
          <xdr:rowOff>47625</xdr:rowOff>
        </xdr:to>
        <xdr:sp macro="" textlink="">
          <xdr:nvSpPr>
            <xdr:cNvPr id="4099" name="FY_schedule_CY_CB"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FF00FF" mc:Ignorable="a14" a14:legacySpreadsheetColorIndex="1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1057275</xdr:colOff>
          <xdr:row>10</xdr:row>
          <xdr:rowOff>285750</xdr:rowOff>
        </xdr:from>
        <xdr:to>
          <xdr:col>3</xdr:col>
          <xdr:colOff>1343025</xdr:colOff>
          <xdr:row>12</xdr:row>
          <xdr:rowOff>38100</xdr:rowOff>
        </xdr:to>
        <xdr:sp macro="" textlink="">
          <xdr:nvSpPr>
            <xdr:cNvPr id="4101" name="FY_schedule_Other_CB"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FF00FF" mc:Ignorable="a14" a14:legacySpreadsheetColorIndex="1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1104900</xdr:colOff>
          <xdr:row>62</xdr:row>
          <xdr:rowOff>171450</xdr:rowOff>
        </xdr:from>
        <xdr:to>
          <xdr:col>3</xdr:col>
          <xdr:colOff>1390650</xdr:colOff>
          <xdr:row>64</xdr:row>
          <xdr:rowOff>66675</xdr:rowOff>
        </xdr:to>
        <xdr:sp macro="" textlink="">
          <xdr:nvSpPr>
            <xdr:cNvPr id="4102" name="DWSRF_dontneed"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FF00FF" mc:Ignorable="a14" a14:legacySpreadsheetColorIndex="1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1104900</xdr:colOff>
          <xdr:row>63</xdr:row>
          <xdr:rowOff>266700</xdr:rowOff>
        </xdr:from>
        <xdr:to>
          <xdr:col>3</xdr:col>
          <xdr:colOff>1390650</xdr:colOff>
          <xdr:row>65</xdr:row>
          <xdr:rowOff>19050</xdr:rowOff>
        </xdr:to>
        <xdr:sp macro="" textlink="">
          <xdr:nvSpPr>
            <xdr:cNvPr id="4103" name="DWSRF_paperwork"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FF00FF" mc:Ignorable="a14" a14:legacySpreadsheetColorIndex="1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1104900</xdr:colOff>
          <xdr:row>64</xdr:row>
          <xdr:rowOff>285750</xdr:rowOff>
        </xdr:from>
        <xdr:to>
          <xdr:col>3</xdr:col>
          <xdr:colOff>1390650</xdr:colOff>
          <xdr:row>66</xdr:row>
          <xdr:rowOff>38100</xdr:rowOff>
        </xdr:to>
        <xdr:sp macro="" textlink="">
          <xdr:nvSpPr>
            <xdr:cNvPr id="4104" name="DWSRF_notqualified"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FF00FF" mc:Ignorable="a14" a14:legacySpreadsheetColorIndex="1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1104900</xdr:colOff>
          <xdr:row>65</xdr:row>
          <xdr:rowOff>285750</xdr:rowOff>
        </xdr:from>
        <xdr:to>
          <xdr:col>3</xdr:col>
          <xdr:colOff>1390650</xdr:colOff>
          <xdr:row>67</xdr:row>
          <xdr:rowOff>38100</xdr:rowOff>
        </xdr:to>
        <xdr:sp macro="" textlink="">
          <xdr:nvSpPr>
            <xdr:cNvPr id="4105" name="DWSRF_UNFAMILIAR"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FF00FF" mc:Ignorable="a14" a14:legacySpreadsheetColorIndex="1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1104900</xdr:colOff>
          <xdr:row>66</xdr:row>
          <xdr:rowOff>285750</xdr:rowOff>
        </xdr:from>
        <xdr:to>
          <xdr:col>3</xdr:col>
          <xdr:colOff>1390650</xdr:colOff>
          <xdr:row>68</xdr:row>
          <xdr:rowOff>38100</xdr:rowOff>
        </xdr:to>
        <xdr:sp macro="" textlink="">
          <xdr:nvSpPr>
            <xdr:cNvPr id="4106" name="DWSRF_OTHERSTRATEGIES"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FF00FF" mc:Ignorable="a14" a14:legacySpreadsheetColorIndex="1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1104900</xdr:colOff>
          <xdr:row>67</xdr:row>
          <xdr:rowOff>285750</xdr:rowOff>
        </xdr:from>
        <xdr:to>
          <xdr:col>3</xdr:col>
          <xdr:colOff>1390650</xdr:colOff>
          <xdr:row>69</xdr:row>
          <xdr:rowOff>38100</xdr:rowOff>
        </xdr:to>
        <xdr:sp macro="" textlink="">
          <xdr:nvSpPr>
            <xdr:cNvPr id="4107" name="DWSRF_OTHER"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FF00FF" mc:Ignorable="a14" a14:legacySpreadsheetColorIndex="1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1057275</xdr:colOff>
          <xdr:row>74</xdr:row>
          <xdr:rowOff>85725</xdr:rowOff>
        </xdr:from>
        <xdr:to>
          <xdr:col>3</xdr:col>
          <xdr:colOff>1343025</xdr:colOff>
          <xdr:row>76</xdr:row>
          <xdr:rowOff>57150</xdr:rowOff>
        </xdr:to>
        <xdr:sp macro="" textlink="">
          <xdr:nvSpPr>
            <xdr:cNvPr id="4108" name="Rev_Transfer_Year_201516"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FF00FF" mc:Ignorable="a14" a14:legacySpreadsheetColorIndex="1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1057275</xdr:colOff>
          <xdr:row>75</xdr:row>
          <xdr:rowOff>295275</xdr:rowOff>
        </xdr:from>
        <xdr:to>
          <xdr:col>3</xdr:col>
          <xdr:colOff>1343025</xdr:colOff>
          <xdr:row>77</xdr:row>
          <xdr:rowOff>47625</xdr:rowOff>
        </xdr:to>
        <xdr:sp macro="" textlink="">
          <xdr:nvSpPr>
            <xdr:cNvPr id="4109" name="Rev_Transfer_Year_201617"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FF00FF" mc:Ignorable="a14" a14:legacySpreadsheetColorIndex="1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1057275</xdr:colOff>
          <xdr:row>76</xdr:row>
          <xdr:rowOff>295275</xdr:rowOff>
        </xdr:from>
        <xdr:to>
          <xdr:col>3</xdr:col>
          <xdr:colOff>1343025</xdr:colOff>
          <xdr:row>78</xdr:row>
          <xdr:rowOff>47625</xdr:rowOff>
        </xdr:to>
        <xdr:sp macro="" textlink="">
          <xdr:nvSpPr>
            <xdr:cNvPr id="4110" name="Rev_Transfer_Year_201718" hidden="1">
              <a:extLst>
                <a:ext uri="{63B3BB69-23CF-44E3-9099-C40C66FF867C}">
                  <a14:compatExt spid="_x0000_s411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FF00FF" mc:Ignorable="a14" a14:legacySpreadsheetColorIndex="1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1057275</xdr:colOff>
          <xdr:row>77</xdr:row>
          <xdr:rowOff>295275</xdr:rowOff>
        </xdr:from>
        <xdr:to>
          <xdr:col>3</xdr:col>
          <xdr:colOff>1343025</xdr:colOff>
          <xdr:row>79</xdr:row>
          <xdr:rowOff>47625</xdr:rowOff>
        </xdr:to>
        <xdr:sp macro="" textlink="">
          <xdr:nvSpPr>
            <xdr:cNvPr id="4111" name="Rev_Transfer_Year_201819" hidden="1">
              <a:extLst>
                <a:ext uri="{63B3BB69-23CF-44E3-9099-C40C66FF867C}">
                  <a14:compatExt spid="_x0000_s4111"/>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FF00FF" mc:Ignorable="a14" a14:legacySpreadsheetColorIndex="1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1057275</xdr:colOff>
          <xdr:row>78</xdr:row>
          <xdr:rowOff>295275</xdr:rowOff>
        </xdr:from>
        <xdr:to>
          <xdr:col>3</xdr:col>
          <xdr:colOff>1343025</xdr:colOff>
          <xdr:row>80</xdr:row>
          <xdr:rowOff>47625</xdr:rowOff>
        </xdr:to>
        <xdr:sp macro="" textlink="">
          <xdr:nvSpPr>
            <xdr:cNvPr id="4112" name="Rev_Transfer_Year_201920" hidden="1">
              <a:extLst>
                <a:ext uri="{63B3BB69-23CF-44E3-9099-C40C66FF867C}">
                  <a14:compatExt spid="_x0000_s4112"/>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FF00FF" mc:Ignorable="a14" a14:legacySpreadsheetColorIndex="1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1057275</xdr:colOff>
          <xdr:row>79</xdr:row>
          <xdr:rowOff>295275</xdr:rowOff>
        </xdr:from>
        <xdr:to>
          <xdr:col>3</xdr:col>
          <xdr:colOff>1343025</xdr:colOff>
          <xdr:row>81</xdr:row>
          <xdr:rowOff>47625</xdr:rowOff>
        </xdr:to>
        <xdr:sp macro="" textlink="">
          <xdr:nvSpPr>
            <xdr:cNvPr id="4113" name="Rev_Transfer_Year_202021" hidden="1">
              <a:extLst>
                <a:ext uri="{63B3BB69-23CF-44E3-9099-C40C66FF867C}">
                  <a14:compatExt spid="_x0000_s4113"/>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FF00FF" mc:Ignorable="a14" a14:legacySpreadsheetColorIndex="1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eggs.kate\Downloads\Stormwater_Needs_Analys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amp; Instructions"/>
      <sheetName val="Background through Part 4"/>
      <sheetName val="Part 5 through Part 8"/>
      <sheetName val="Additional Projects"/>
      <sheetName val="Lists"/>
      <sheetName val="answers"/>
    </sheetNames>
    <sheetDataSet>
      <sheetData sheetId="0" refreshError="1"/>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27.xml"/><Relationship Id="rId1" Type="http://schemas.openxmlformats.org/officeDocument/2006/relationships/printerSettings" Target="../printerSettings/printerSettings5.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
  <sheetViews>
    <sheetView tabSelected="1" zoomScale="110" zoomScaleNormal="110" workbookViewId="0"/>
  </sheetViews>
  <sheetFormatPr defaultRowHeight="15.75" x14ac:dyDescent="0.25"/>
  <cols>
    <col min="1" max="1" width="3.85546875" style="69" customWidth="1"/>
    <col min="2" max="2" width="107.42578125" style="93" customWidth="1"/>
    <col min="3" max="3" width="3.85546875" style="69" customWidth="1"/>
    <col min="4" max="16384" width="9.140625" style="69"/>
  </cols>
  <sheetData>
    <row r="1" spans="1:26" x14ac:dyDescent="0.25">
      <c r="A1" s="78"/>
      <c r="B1" s="82"/>
      <c r="C1" s="78"/>
      <c r="D1" s="3"/>
      <c r="E1" s="3"/>
      <c r="F1" s="3"/>
      <c r="G1" s="3"/>
      <c r="H1" s="3"/>
      <c r="I1" s="3"/>
      <c r="J1" s="3"/>
      <c r="K1" s="3"/>
      <c r="L1" s="3"/>
      <c r="M1" s="3"/>
      <c r="N1" s="3"/>
      <c r="O1" s="3"/>
      <c r="P1" s="3"/>
      <c r="Q1" s="3"/>
      <c r="R1" s="3"/>
      <c r="S1" s="3"/>
      <c r="T1" s="3"/>
      <c r="U1" s="3"/>
      <c r="V1" s="3"/>
      <c r="W1" s="3"/>
      <c r="X1" s="3"/>
      <c r="Y1" s="3"/>
      <c r="Z1" s="3"/>
    </row>
    <row r="2" spans="1:26" ht="18.75" x14ac:dyDescent="0.3">
      <c r="A2" s="78"/>
      <c r="B2" s="113" t="s">
        <v>258</v>
      </c>
      <c r="C2" s="78"/>
      <c r="D2" s="3"/>
      <c r="E2" s="3"/>
      <c r="F2" s="3"/>
      <c r="G2" s="3"/>
      <c r="H2" s="3"/>
      <c r="I2" s="3"/>
      <c r="J2" s="3"/>
      <c r="K2" s="3"/>
      <c r="L2" s="3"/>
      <c r="M2" s="3"/>
      <c r="N2" s="3"/>
      <c r="O2" s="3"/>
      <c r="P2" s="3"/>
      <c r="Q2" s="3"/>
      <c r="R2" s="3"/>
      <c r="S2" s="3"/>
      <c r="T2" s="3"/>
      <c r="U2" s="3"/>
      <c r="V2" s="3"/>
      <c r="W2" s="3"/>
      <c r="X2" s="3"/>
      <c r="Y2" s="3"/>
      <c r="Z2" s="3"/>
    </row>
    <row r="3" spans="1:26" x14ac:dyDescent="0.25">
      <c r="A3" s="78"/>
      <c r="B3" s="82"/>
      <c r="C3" s="78"/>
      <c r="D3" s="3"/>
      <c r="E3" s="3"/>
      <c r="F3" s="3"/>
      <c r="G3" s="3"/>
      <c r="H3" s="3"/>
      <c r="I3" s="3"/>
      <c r="J3" s="3"/>
      <c r="K3" s="3"/>
      <c r="L3" s="3"/>
      <c r="M3" s="3"/>
      <c r="N3" s="3"/>
      <c r="O3" s="3"/>
      <c r="P3" s="3"/>
      <c r="Q3" s="3"/>
      <c r="R3" s="3"/>
      <c r="S3" s="3"/>
      <c r="T3" s="3"/>
      <c r="U3" s="3"/>
      <c r="V3" s="3"/>
      <c r="W3" s="3"/>
      <c r="X3" s="3"/>
      <c r="Y3" s="3"/>
      <c r="Z3" s="3"/>
    </row>
    <row r="4" spans="1:26" s="95" customFormat="1" ht="18.75" x14ac:dyDescent="0.3">
      <c r="A4" s="106"/>
      <c r="B4" s="107" t="s">
        <v>259</v>
      </c>
      <c r="C4" s="106"/>
      <c r="D4" s="109"/>
      <c r="E4" s="109"/>
      <c r="F4" s="109"/>
      <c r="G4" s="109"/>
      <c r="H4" s="109"/>
      <c r="I4" s="109"/>
      <c r="J4" s="109"/>
      <c r="K4" s="109"/>
      <c r="L4" s="109"/>
      <c r="M4" s="109"/>
      <c r="N4" s="109"/>
      <c r="O4" s="109"/>
      <c r="P4" s="109"/>
      <c r="Q4" s="109"/>
      <c r="R4" s="109"/>
      <c r="S4" s="109"/>
      <c r="T4" s="109"/>
      <c r="U4" s="109"/>
      <c r="V4" s="109"/>
      <c r="W4" s="109"/>
      <c r="X4" s="109"/>
      <c r="Y4" s="109"/>
      <c r="Z4" s="109"/>
    </row>
    <row r="5" spans="1:26" ht="63" x14ac:dyDescent="0.25">
      <c r="A5" s="78"/>
      <c r="B5" s="79" t="s">
        <v>270</v>
      </c>
      <c r="C5" s="78"/>
      <c r="D5" s="3"/>
      <c r="E5" s="3"/>
      <c r="F5" s="3"/>
      <c r="G5" s="3"/>
      <c r="H5" s="3"/>
      <c r="I5" s="3"/>
      <c r="J5" s="3"/>
      <c r="K5" s="3"/>
      <c r="L5" s="3"/>
      <c r="M5" s="3"/>
      <c r="N5" s="3"/>
      <c r="O5" s="3"/>
      <c r="P5" s="3"/>
      <c r="Q5" s="3"/>
      <c r="R5" s="3"/>
      <c r="S5" s="3"/>
      <c r="T5" s="3"/>
      <c r="U5" s="3"/>
      <c r="V5" s="3"/>
      <c r="W5" s="3"/>
      <c r="X5" s="3"/>
      <c r="Y5" s="3"/>
      <c r="Z5" s="3"/>
    </row>
    <row r="6" spans="1:26" s="94" customFormat="1" ht="6.75" x14ac:dyDescent="0.15">
      <c r="A6" s="80"/>
      <c r="B6" s="37"/>
      <c r="C6" s="80"/>
      <c r="D6" s="110"/>
      <c r="E6" s="110"/>
      <c r="F6" s="110"/>
      <c r="G6" s="110"/>
      <c r="H6" s="110"/>
      <c r="I6" s="110"/>
      <c r="J6" s="110"/>
      <c r="K6" s="110"/>
      <c r="L6" s="110"/>
      <c r="M6" s="110"/>
      <c r="N6" s="110"/>
      <c r="O6" s="110"/>
      <c r="P6" s="110"/>
      <c r="Q6" s="110"/>
      <c r="R6" s="110"/>
      <c r="S6" s="110"/>
      <c r="T6" s="110"/>
      <c r="U6" s="110"/>
      <c r="V6" s="110"/>
      <c r="W6" s="110"/>
      <c r="X6" s="110"/>
      <c r="Y6" s="110"/>
      <c r="Z6" s="110"/>
    </row>
    <row r="7" spans="1:26" s="94" customFormat="1" ht="47.25" x14ac:dyDescent="0.25">
      <c r="A7" s="80"/>
      <c r="B7" s="79" t="s">
        <v>271</v>
      </c>
      <c r="C7" s="80"/>
      <c r="D7" s="110"/>
      <c r="E7" s="110"/>
      <c r="F7" s="110"/>
      <c r="G7" s="110"/>
      <c r="H7" s="110"/>
      <c r="I7" s="110"/>
      <c r="J7" s="110"/>
      <c r="K7" s="110"/>
      <c r="L7" s="110"/>
      <c r="M7" s="110"/>
      <c r="N7" s="110"/>
      <c r="O7" s="110"/>
      <c r="P7" s="110"/>
      <c r="Q7" s="110"/>
      <c r="R7" s="110"/>
      <c r="S7" s="110"/>
      <c r="T7" s="110"/>
      <c r="U7" s="110"/>
      <c r="V7" s="110"/>
      <c r="W7" s="110"/>
      <c r="X7" s="110"/>
      <c r="Y7" s="110"/>
      <c r="Z7" s="110"/>
    </row>
    <row r="8" spans="1:26" s="94" customFormat="1" ht="6.75" x14ac:dyDescent="0.15">
      <c r="A8" s="80"/>
      <c r="B8" s="37"/>
      <c r="C8" s="80"/>
      <c r="D8" s="110"/>
      <c r="E8" s="110"/>
      <c r="F8" s="110"/>
      <c r="G8" s="110"/>
      <c r="H8" s="110"/>
      <c r="I8" s="110"/>
      <c r="J8" s="110"/>
      <c r="K8" s="110"/>
      <c r="L8" s="110"/>
      <c r="M8" s="110"/>
      <c r="N8" s="110"/>
      <c r="O8" s="110"/>
      <c r="P8" s="110"/>
      <c r="Q8" s="110"/>
      <c r="R8" s="110"/>
      <c r="S8" s="110"/>
      <c r="T8" s="110"/>
      <c r="U8" s="110"/>
      <c r="V8" s="110"/>
      <c r="W8" s="110"/>
      <c r="X8" s="110"/>
      <c r="Y8" s="110"/>
      <c r="Z8" s="110"/>
    </row>
    <row r="9" spans="1:26" ht="31.5" x14ac:dyDescent="0.25">
      <c r="A9" s="78"/>
      <c r="B9" s="79" t="s">
        <v>268</v>
      </c>
      <c r="C9" s="78"/>
      <c r="D9" s="3"/>
      <c r="E9" s="3"/>
      <c r="F9" s="3"/>
      <c r="G9" s="3"/>
      <c r="H9" s="3"/>
      <c r="I9" s="3"/>
      <c r="J9" s="3"/>
      <c r="K9" s="3"/>
      <c r="L9" s="3"/>
      <c r="M9" s="3"/>
      <c r="N9" s="3"/>
      <c r="O9" s="3"/>
      <c r="P9" s="3"/>
      <c r="Q9" s="3"/>
      <c r="R9" s="3"/>
      <c r="S9" s="3"/>
      <c r="T9" s="3"/>
      <c r="U9" s="3"/>
      <c r="V9" s="3"/>
      <c r="W9" s="3"/>
      <c r="X9" s="3"/>
      <c r="Y9" s="3"/>
      <c r="Z9" s="3"/>
    </row>
    <row r="10" spans="1:26" x14ac:dyDescent="0.25">
      <c r="A10" s="78"/>
      <c r="B10" s="82"/>
      <c r="C10" s="78"/>
      <c r="D10" s="3"/>
      <c r="E10" s="3"/>
      <c r="F10" s="3"/>
      <c r="G10" s="3"/>
      <c r="H10" s="3"/>
      <c r="I10" s="3"/>
      <c r="J10" s="3"/>
      <c r="K10" s="3"/>
      <c r="L10" s="3"/>
      <c r="M10" s="3"/>
      <c r="N10" s="3"/>
      <c r="O10" s="3"/>
      <c r="P10" s="3"/>
      <c r="Q10" s="3"/>
      <c r="R10" s="3"/>
      <c r="S10" s="3"/>
      <c r="T10" s="3"/>
      <c r="U10" s="3"/>
      <c r="V10" s="3"/>
      <c r="W10" s="3"/>
      <c r="X10" s="3"/>
      <c r="Y10" s="3"/>
      <c r="Z10" s="3"/>
    </row>
    <row r="11" spans="1:26" s="95" customFormat="1" ht="18.75" x14ac:dyDescent="0.3">
      <c r="A11" s="106"/>
      <c r="B11" s="107" t="s">
        <v>262</v>
      </c>
      <c r="C11" s="106"/>
      <c r="D11" s="109"/>
      <c r="E11" s="109"/>
      <c r="F11" s="109"/>
      <c r="G11" s="109"/>
      <c r="H11" s="109"/>
      <c r="I11" s="109"/>
      <c r="J11" s="109"/>
      <c r="K11" s="109"/>
      <c r="L11" s="109"/>
      <c r="M11" s="109"/>
      <c r="N11" s="109"/>
      <c r="O11" s="109"/>
      <c r="P11" s="109"/>
      <c r="Q11" s="109"/>
      <c r="R11" s="109"/>
      <c r="S11" s="109"/>
      <c r="T11" s="109"/>
      <c r="U11" s="109"/>
      <c r="V11" s="109"/>
      <c r="W11" s="109"/>
      <c r="X11" s="109"/>
      <c r="Y11" s="109"/>
      <c r="Z11" s="109"/>
    </row>
    <row r="12" spans="1:26" ht="47.25" x14ac:dyDescent="0.25">
      <c r="A12" s="78"/>
      <c r="B12" s="79" t="s">
        <v>260</v>
      </c>
      <c r="C12" s="78"/>
      <c r="D12" s="3"/>
      <c r="E12" s="3"/>
      <c r="F12" s="3"/>
      <c r="G12" s="3"/>
      <c r="H12" s="3"/>
      <c r="I12" s="3"/>
      <c r="J12" s="3"/>
      <c r="K12" s="3"/>
      <c r="L12" s="3"/>
      <c r="M12" s="3"/>
      <c r="N12" s="3"/>
      <c r="O12" s="3"/>
      <c r="P12" s="3"/>
      <c r="Q12" s="3"/>
      <c r="R12" s="3"/>
      <c r="S12" s="3"/>
      <c r="T12" s="3"/>
      <c r="U12" s="3"/>
      <c r="V12" s="3"/>
      <c r="W12" s="3"/>
      <c r="X12" s="3"/>
      <c r="Y12" s="3"/>
      <c r="Z12" s="3"/>
    </row>
    <row r="13" spans="1:26" s="94" customFormat="1" ht="6.75" x14ac:dyDescent="0.15">
      <c r="A13" s="80"/>
      <c r="B13" s="37"/>
      <c r="C13" s="80"/>
      <c r="D13" s="110"/>
      <c r="E13" s="110"/>
      <c r="F13" s="110"/>
      <c r="G13" s="110"/>
      <c r="H13" s="110"/>
      <c r="I13" s="110"/>
      <c r="J13" s="110"/>
      <c r="K13" s="110"/>
      <c r="L13" s="110"/>
      <c r="M13" s="110"/>
      <c r="N13" s="110"/>
      <c r="O13" s="110"/>
      <c r="P13" s="110"/>
      <c r="Q13" s="110"/>
      <c r="R13" s="110"/>
      <c r="S13" s="110"/>
      <c r="T13" s="110"/>
      <c r="U13" s="110"/>
      <c r="V13" s="110"/>
      <c r="W13" s="110"/>
      <c r="X13" s="110"/>
      <c r="Y13" s="110"/>
      <c r="Z13" s="110"/>
    </row>
    <row r="14" spans="1:26" ht="31.5" x14ac:dyDescent="0.25">
      <c r="A14" s="78"/>
      <c r="B14" s="79" t="s">
        <v>261</v>
      </c>
      <c r="C14" s="78"/>
      <c r="D14" s="3"/>
      <c r="E14" s="3"/>
      <c r="F14" s="3"/>
      <c r="G14" s="3"/>
      <c r="H14" s="3"/>
      <c r="I14" s="3"/>
      <c r="J14" s="3"/>
      <c r="K14" s="3"/>
      <c r="L14" s="3"/>
      <c r="M14" s="3"/>
      <c r="N14" s="3"/>
      <c r="O14" s="3"/>
      <c r="P14" s="3"/>
      <c r="Q14" s="3"/>
      <c r="R14" s="3"/>
      <c r="S14" s="3"/>
      <c r="T14" s="3"/>
      <c r="U14" s="3"/>
      <c r="V14" s="3"/>
      <c r="W14" s="3"/>
      <c r="X14" s="3"/>
      <c r="Y14" s="3"/>
      <c r="Z14" s="3"/>
    </row>
    <row r="15" spans="1:26" s="94" customFormat="1" ht="6.75" x14ac:dyDescent="0.15">
      <c r="A15" s="80"/>
      <c r="B15" s="37"/>
      <c r="C15" s="80"/>
      <c r="D15" s="110"/>
      <c r="E15" s="110"/>
      <c r="F15" s="110"/>
      <c r="G15" s="110"/>
      <c r="H15" s="110"/>
      <c r="I15" s="110"/>
      <c r="J15" s="110"/>
      <c r="K15" s="110"/>
      <c r="L15" s="110"/>
      <c r="M15" s="110"/>
      <c r="N15" s="110"/>
      <c r="O15" s="110"/>
      <c r="P15" s="110"/>
      <c r="Q15" s="110"/>
      <c r="R15" s="110"/>
      <c r="S15" s="110"/>
      <c r="T15" s="110"/>
      <c r="U15" s="110"/>
      <c r="V15" s="110"/>
      <c r="W15" s="110"/>
      <c r="X15" s="110"/>
      <c r="Y15" s="110"/>
      <c r="Z15" s="110"/>
    </row>
    <row r="16" spans="1:26" ht="31.5" x14ac:dyDescent="0.25">
      <c r="A16" s="78"/>
      <c r="B16" s="79" t="s">
        <v>263</v>
      </c>
      <c r="C16" s="78"/>
      <c r="D16" s="3"/>
      <c r="E16" s="3"/>
      <c r="F16" s="3"/>
      <c r="G16" s="3"/>
      <c r="H16" s="3"/>
      <c r="I16" s="3"/>
      <c r="J16" s="3"/>
      <c r="K16" s="3"/>
      <c r="L16" s="3"/>
      <c r="M16" s="3"/>
      <c r="N16" s="3"/>
      <c r="O16" s="3"/>
      <c r="P16" s="3"/>
      <c r="Q16" s="3"/>
      <c r="R16" s="3"/>
      <c r="S16" s="3"/>
      <c r="T16" s="3"/>
      <c r="U16" s="3"/>
      <c r="V16" s="3"/>
      <c r="W16" s="3"/>
      <c r="X16" s="3"/>
      <c r="Y16" s="3"/>
      <c r="Z16" s="3"/>
    </row>
    <row r="17" spans="1:26" x14ac:dyDescent="0.25">
      <c r="A17" s="78"/>
      <c r="B17" s="82"/>
      <c r="C17" s="78"/>
      <c r="D17" s="3"/>
      <c r="E17" s="3"/>
      <c r="F17" s="3"/>
      <c r="G17" s="3"/>
      <c r="H17" s="3"/>
      <c r="I17" s="3"/>
      <c r="J17" s="3"/>
      <c r="K17" s="3"/>
      <c r="L17" s="3"/>
      <c r="M17" s="3"/>
      <c r="N17" s="3"/>
      <c r="O17" s="3"/>
      <c r="P17" s="3"/>
      <c r="Q17" s="3"/>
      <c r="R17" s="3"/>
      <c r="S17" s="3"/>
      <c r="T17" s="3"/>
      <c r="U17" s="3"/>
      <c r="V17" s="3"/>
      <c r="W17" s="3"/>
      <c r="X17" s="3"/>
      <c r="Y17" s="3"/>
      <c r="Z17" s="3"/>
    </row>
    <row r="18" spans="1:26" x14ac:dyDescent="0.25">
      <c r="A18" s="78"/>
      <c r="B18" s="108" t="s">
        <v>264</v>
      </c>
      <c r="C18" s="78"/>
      <c r="D18" s="3"/>
      <c r="E18" s="3"/>
      <c r="F18" s="3"/>
      <c r="G18" s="3"/>
      <c r="H18" s="3"/>
      <c r="I18" s="3"/>
      <c r="J18" s="3"/>
      <c r="K18" s="3"/>
      <c r="L18" s="3"/>
      <c r="M18" s="3"/>
      <c r="N18" s="3"/>
      <c r="O18" s="3"/>
      <c r="P18" s="3"/>
      <c r="Q18" s="3"/>
      <c r="R18" s="3"/>
      <c r="S18" s="3"/>
      <c r="T18" s="3"/>
      <c r="U18" s="3"/>
      <c r="V18" s="3"/>
      <c r="W18" s="3"/>
      <c r="X18" s="3"/>
      <c r="Y18" s="3"/>
      <c r="Z18" s="3"/>
    </row>
    <row r="19" spans="1:26" x14ac:dyDescent="0.25">
      <c r="A19" s="78"/>
      <c r="B19" s="112" t="s">
        <v>0</v>
      </c>
      <c r="C19" s="78"/>
      <c r="D19" s="3"/>
      <c r="E19" s="3"/>
      <c r="F19" s="3"/>
      <c r="G19" s="3"/>
      <c r="H19" s="3"/>
      <c r="I19" s="3"/>
      <c r="J19" s="3"/>
      <c r="K19" s="3"/>
      <c r="L19" s="3"/>
      <c r="M19" s="3"/>
      <c r="N19" s="3"/>
      <c r="O19" s="3"/>
      <c r="P19" s="3"/>
      <c r="Q19" s="3"/>
      <c r="R19" s="3"/>
      <c r="S19" s="3"/>
      <c r="T19" s="3"/>
      <c r="U19" s="3"/>
      <c r="V19" s="3"/>
      <c r="W19" s="3"/>
      <c r="X19" s="3"/>
      <c r="Y19" s="3"/>
      <c r="Z19" s="3"/>
    </row>
    <row r="20" spans="1:26" x14ac:dyDescent="0.25">
      <c r="A20" s="78"/>
      <c r="B20" s="112" t="s">
        <v>265</v>
      </c>
      <c r="C20" s="78"/>
      <c r="D20" s="3"/>
      <c r="E20" s="3"/>
      <c r="F20" s="3"/>
      <c r="G20" s="3"/>
      <c r="H20" s="3"/>
      <c r="I20" s="3"/>
      <c r="J20" s="3"/>
      <c r="K20" s="3"/>
      <c r="L20" s="3"/>
      <c r="M20" s="3"/>
      <c r="N20" s="3"/>
      <c r="O20" s="3"/>
      <c r="P20" s="3"/>
      <c r="Q20" s="3"/>
      <c r="R20" s="3"/>
      <c r="S20" s="3"/>
      <c r="T20" s="3"/>
      <c r="U20" s="3"/>
      <c r="V20" s="3"/>
      <c r="W20" s="3"/>
      <c r="X20" s="3"/>
      <c r="Y20" s="3"/>
      <c r="Z20" s="3"/>
    </row>
    <row r="21" spans="1:26" x14ac:dyDescent="0.25">
      <c r="A21" s="78"/>
      <c r="B21" s="112" t="s">
        <v>266</v>
      </c>
      <c r="C21" s="78"/>
      <c r="D21" s="3"/>
      <c r="E21" s="3"/>
      <c r="F21" s="3"/>
      <c r="G21" s="3"/>
      <c r="H21" s="3"/>
      <c r="I21" s="3"/>
      <c r="J21" s="3"/>
      <c r="K21" s="3"/>
      <c r="L21" s="3"/>
      <c r="M21" s="3"/>
      <c r="N21" s="3"/>
      <c r="O21" s="3"/>
      <c r="P21" s="3"/>
      <c r="Q21" s="3"/>
      <c r="R21" s="3"/>
      <c r="S21" s="3"/>
      <c r="T21" s="3"/>
      <c r="U21" s="3"/>
      <c r="V21" s="3"/>
      <c r="W21" s="3"/>
      <c r="X21" s="3"/>
      <c r="Y21" s="3"/>
      <c r="Z21" s="3"/>
    </row>
    <row r="22" spans="1:26" x14ac:dyDescent="0.25">
      <c r="A22" s="78"/>
      <c r="B22" s="112" t="s">
        <v>267</v>
      </c>
      <c r="C22" s="78"/>
      <c r="D22" s="3"/>
      <c r="E22" s="3"/>
      <c r="F22" s="3"/>
      <c r="G22" s="3"/>
      <c r="H22" s="3"/>
      <c r="I22" s="3"/>
      <c r="J22" s="3"/>
      <c r="K22" s="3"/>
      <c r="L22" s="3"/>
      <c r="M22" s="3"/>
      <c r="N22" s="3"/>
      <c r="O22" s="3"/>
      <c r="P22" s="3"/>
      <c r="Q22" s="3"/>
      <c r="R22" s="3"/>
      <c r="S22" s="3"/>
      <c r="T22" s="3"/>
      <c r="U22" s="3"/>
      <c r="V22" s="3"/>
      <c r="W22" s="3"/>
      <c r="X22" s="3"/>
      <c r="Y22" s="3"/>
      <c r="Z22" s="3"/>
    </row>
    <row r="23" spans="1:26" x14ac:dyDescent="0.25">
      <c r="A23" s="78"/>
      <c r="B23" s="112" t="s">
        <v>256</v>
      </c>
      <c r="C23" s="78"/>
      <c r="D23" s="3"/>
      <c r="E23" s="3"/>
      <c r="F23" s="3"/>
      <c r="G23" s="3"/>
      <c r="H23" s="3"/>
      <c r="I23" s="3"/>
      <c r="J23" s="3"/>
      <c r="K23" s="3"/>
      <c r="L23" s="3"/>
      <c r="M23" s="3"/>
      <c r="N23" s="3"/>
      <c r="O23" s="3"/>
      <c r="P23" s="3"/>
      <c r="Q23" s="3"/>
      <c r="R23" s="3"/>
      <c r="S23" s="3"/>
      <c r="T23" s="3"/>
      <c r="U23" s="3"/>
      <c r="V23" s="3"/>
      <c r="W23" s="3"/>
      <c r="X23" s="3"/>
      <c r="Y23" s="3"/>
      <c r="Z23" s="3"/>
    </row>
    <row r="24" spans="1:26" x14ac:dyDescent="0.25">
      <c r="A24" s="78"/>
      <c r="B24" s="82"/>
      <c r="C24" s="78"/>
      <c r="D24" s="3"/>
      <c r="E24" s="3"/>
      <c r="F24" s="3"/>
      <c r="G24" s="3"/>
      <c r="H24" s="3"/>
      <c r="I24" s="3"/>
      <c r="J24" s="3"/>
      <c r="K24" s="3"/>
      <c r="L24" s="3"/>
      <c r="M24" s="3"/>
      <c r="N24" s="3"/>
      <c r="O24" s="3"/>
      <c r="P24" s="3"/>
      <c r="Q24" s="3"/>
      <c r="R24" s="3"/>
      <c r="S24" s="3"/>
      <c r="T24" s="3"/>
      <c r="U24" s="3"/>
      <c r="V24" s="3"/>
      <c r="W24" s="3"/>
      <c r="X24" s="3"/>
      <c r="Y24" s="3"/>
      <c r="Z24" s="3"/>
    </row>
    <row r="25" spans="1:26" x14ac:dyDescent="0.25">
      <c r="A25" s="3"/>
      <c r="B25" s="111"/>
      <c r="C25" s="3"/>
      <c r="D25" s="3"/>
      <c r="E25" s="3"/>
      <c r="F25" s="3"/>
      <c r="G25" s="3"/>
      <c r="H25" s="3"/>
      <c r="I25" s="3"/>
      <c r="J25" s="3"/>
      <c r="K25" s="3"/>
      <c r="L25" s="3"/>
      <c r="M25" s="3"/>
      <c r="N25" s="3"/>
      <c r="O25" s="3"/>
      <c r="P25" s="3"/>
      <c r="Q25" s="3"/>
      <c r="R25" s="3"/>
      <c r="S25" s="3"/>
      <c r="T25" s="3"/>
      <c r="U25" s="3"/>
      <c r="V25" s="3"/>
      <c r="W25" s="3"/>
      <c r="X25" s="3"/>
      <c r="Y25" s="3"/>
      <c r="Z25" s="3"/>
    </row>
    <row r="26" spans="1:26" x14ac:dyDescent="0.25">
      <c r="A26" s="3"/>
      <c r="B26" s="111"/>
      <c r="C26" s="3"/>
      <c r="D26" s="3"/>
      <c r="E26" s="3"/>
      <c r="F26" s="3"/>
      <c r="G26" s="3"/>
      <c r="H26" s="3"/>
      <c r="I26" s="3"/>
      <c r="J26" s="3"/>
      <c r="K26" s="3"/>
      <c r="L26" s="3"/>
      <c r="M26" s="3"/>
      <c r="N26" s="3"/>
      <c r="O26" s="3"/>
      <c r="P26" s="3"/>
      <c r="Q26" s="3"/>
      <c r="R26" s="3"/>
      <c r="S26" s="3"/>
      <c r="T26" s="3"/>
      <c r="U26" s="3"/>
      <c r="V26" s="3"/>
      <c r="W26" s="3"/>
      <c r="X26" s="3"/>
      <c r="Y26" s="3"/>
      <c r="Z26" s="3"/>
    </row>
    <row r="27" spans="1:26" x14ac:dyDescent="0.25">
      <c r="A27" s="3"/>
      <c r="B27" s="111"/>
      <c r="C27" s="3"/>
      <c r="D27" s="3"/>
      <c r="E27" s="3"/>
      <c r="F27" s="3"/>
      <c r="G27" s="3"/>
      <c r="H27" s="3"/>
      <c r="I27" s="3"/>
      <c r="J27" s="3"/>
      <c r="K27" s="3"/>
      <c r="L27" s="3"/>
      <c r="M27" s="3"/>
      <c r="N27" s="3"/>
      <c r="O27" s="3"/>
      <c r="P27" s="3"/>
      <c r="Q27" s="3"/>
      <c r="R27" s="3"/>
      <c r="S27" s="3"/>
      <c r="T27" s="3"/>
      <c r="U27" s="3"/>
      <c r="V27" s="3"/>
      <c r="W27" s="3"/>
      <c r="X27" s="3"/>
      <c r="Y27" s="3"/>
      <c r="Z27" s="3"/>
    </row>
    <row r="28" spans="1:26" x14ac:dyDescent="0.25">
      <c r="A28" s="3"/>
      <c r="B28" s="111"/>
      <c r="C28" s="3"/>
      <c r="D28" s="3"/>
      <c r="E28" s="3"/>
      <c r="F28" s="3"/>
      <c r="G28" s="3"/>
      <c r="H28" s="3"/>
      <c r="I28" s="3"/>
      <c r="J28" s="3"/>
      <c r="K28" s="3"/>
      <c r="L28" s="3"/>
      <c r="M28" s="3"/>
      <c r="N28" s="3"/>
      <c r="O28" s="3"/>
      <c r="P28" s="3"/>
      <c r="Q28" s="3"/>
      <c r="R28" s="3"/>
      <c r="S28" s="3"/>
      <c r="T28" s="3"/>
      <c r="U28" s="3"/>
      <c r="V28" s="3"/>
      <c r="W28" s="3"/>
      <c r="X28" s="3"/>
      <c r="Y28" s="3"/>
      <c r="Z28" s="3"/>
    </row>
    <row r="29" spans="1:26" x14ac:dyDescent="0.25">
      <c r="A29" s="3"/>
      <c r="B29" s="111"/>
      <c r="C29" s="3"/>
      <c r="D29" s="3"/>
      <c r="E29" s="3"/>
      <c r="F29" s="3"/>
      <c r="G29" s="3"/>
      <c r="H29" s="3"/>
      <c r="I29" s="3"/>
      <c r="J29" s="3"/>
      <c r="K29" s="3"/>
      <c r="L29" s="3"/>
      <c r="M29" s="3"/>
      <c r="N29" s="3"/>
      <c r="O29" s="3"/>
      <c r="P29" s="3"/>
      <c r="Q29" s="3"/>
      <c r="R29" s="3"/>
      <c r="S29" s="3"/>
      <c r="T29" s="3"/>
      <c r="U29" s="3"/>
      <c r="V29" s="3"/>
      <c r="W29" s="3"/>
      <c r="X29" s="3"/>
      <c r="Y29" s="3"/>
      <c r="Z29" s="3"/>
    </row>
    <row r="30" spans="1:26" x14ac:dyDescent="0.25">
      <c r="A30" s="3"/>
      <c r="B30" s="111"/>
      <c r="C30" s="3"/>
      <c r="D30" s="3"/>
      <c r="E30" s="3"/>
      <c r="F30" s="3"/>
      <c r="G30" s="3"/>
      <c r="H30" s="3"/>
      <c r="I30" s="3"/>
      <c r="J30" s="3"/>
      <c r="K30" s="3"/>
      <c r="L30" s="3"/>
      <c r="M30" s="3"/>
      <c r="N30" s="3"/>
      <c r="O30" s="3"/>
      <c r="P30" s="3"/>
      <c r="Q30" s="3"/>
      <c r="R30" s="3"/>
      <c r="S30" s="3"/>
      <c r="T30" s="3"/>
      <c r="U30" s="3"/>
      <c r="V30" s="3"/>
      <c r="W30" s="3"/>
      <c r="X30" s="3"/>
      <c r="Y30" s="3"/>
      <c r="Z30" s="3"/>
    </row>
    <row r="31" spans="1:26" x14ac:dyDescent="0.25">
      <c r="A31" s="3"/>
      <c r="B31" s="111"/>
      <c r="C31" s="3"/>
      <c r="D31" s="3"/>
      <c r="E31" s="3"/>
      <c r="F31" s="3"/>
      <c r="G31" s="3"/>
      <c r="H31" s="3"/>
      <c r="I31" s="3"/>
      <c r="J31" s="3"/>
      <c r="K31" s="3"/>
      <c r="L31" s="3"/>
      <c r="M31" s="3"/>
      <c r="N31" s="3"/>
      <c r="O31" s="3"/>
      <c r="P31" s="3"/>
      <c r="Q31" s="3"/>
      <c r="R31" s="3"/>
      <c r="S31" s="3"/>
      <c r="T31" s="3"/>
      <c r="U31" s="3"/>
      <c r="V31" s="3"/>
      <c r="W31" s="3"/>
      <c r="X31" s="3"/>
      <c r="Y31" s="3"/>
      <c r="Z31" s="3"/>
    </row>
    <row r="32" spans="1:26" x14ac:dyDescent="0.25">
      <c r="A32" s="3"/>
      <c r="B32" s="111"/>
      <c r="C32" s="3"/>
      <c r="D32" s="3"/>
      <c r="E32" s="3"/>
      <c r="F32" s="3"/>
      <c r="G32" s="3"/>
      <c r="H32" s="3"/>
      <c r="I32" s="3"/>
      <c r="J32" s="3"/>
      <c r="K32" s="3"/>
      <c r="L32" s="3"/>
      <c r="M32" s="3"/>
      <c r="N32" s="3"/>
      <c r="O32" s="3"/>
      <c r="P32" s="3"/>
      <c r="Q32" s="3"/>
      <c r="R32" s="3"/>
      <c r="S32" s="3"/>
      <c r="T32" s="3"/>
      <c r="U32" s="3"/>
      <c r="V32" s="3"/>
      <c r="W32" s="3"/>
      <c r="X32" s="3"/>
      <c r="Y32" s="3"/>
      <c r="Z32" s="3"/>
    </row>
    <row r="33" spans="1:26" x14ac:dyDescent="0.25">
      <c r="A33" s="3"/>
      <c r="B33" s="111"/>
      <c r="C33" s="3"/>
      <c r="D33" s="3"/>
      <c r="E33" s="3"/>
      <c r="F33" s="3"/>
      <c r="G33" s="3"/>
      <c r="H33" s="3"/>
      <c r="I33" s="3"/>
      <c r="J33" s="3"/>
      <c r="K33" s="3"/>
      <c r="L33" s="3"/>
      <c r="M33" s="3"/>
      <c r="N33" s="3"/>
      <c r="O33" s="3"/>
      <c r="P33" s="3"/>
      <c r="Q33" s="3"/>
      <c r="R33" s="3"/>
      <c r="S33" s="3"/>
      <c r="T33" s="3"/>
      <c r="U33" s="3"/>
      <c r="V33" s="3"/>
      <c r="W33" s="3"/>
      <c r="X33" s="3"/>
      <c r="Y33" s="3"/>
      <c r="Z33" s="3"/>
    </row>
    <row r="34" spans="1:26" x14ac:dyDescent="0.25">
      <c r="A34" s="3"/>
      <c r="B34" s="111"/>
      <c r="C34" s="3"/>
      <c r="D34" s="3"/>
      <c r="E34" s="3"/>
      <c r="F34" s="3"/>
      <c r="G34" s="3"/>
      <c r="H34" s="3"/>
      <c r="I34" s="3"/>
      <c r="J34" s="3"/>
      <c r="K34" s="3"/>
      <c r="L34" s="3"/>
      <c r="M34" s="3"/>
      <c r="N34" s="3"/>
      <c r="O34" s="3"/>
      <c r="P34" s="3"/>
      <c r="Q34" s="3"/>
      <c r="R34" s="3"/>
      <c r="S34" s="3"/>
      <c r="T34" s="3"/>
      <c r="U34" s="3"/>
      <c r="V34" s="3"/>
      <c r="W34" s="3"/>
      <c r="X34" s="3"/>
      <c r="Y34" s="3"/>
      <c r="Z34" s="3"/>
    </row>
    <row r="35" spans="1:26" x14ac:dyDescent="0.25">
      <c r="A35" s="3"/>
      <c r="B35" s="111"/>
      <c r="C35" s="3"/>
      <c r="D35" s="3"/>
      <c r="E35" s="3"/>
      <c r="F35" s="3"/>
      <c r="G35" s="3"/>
      <c r="H35" s="3"/>
      <c r="I35" s="3"/>
      <c r="J35" s="3"/>
      <c r="K35" s="3"/>
      <c r="L35" s="3"/>
      <c r="M35" s="3"/>
      <c r="N35" s="3"/>
      <c r="O35" s="3"/>
      <c r="P35" s="3"/>
      <c r="Q35" s="3"/>
      <c r="R35" s="3"/>
      <c r="S35" s="3"/>
      <c r="T35" s="3"/>
      <c r="U35" s="3"/>
      <c r="V35" s="3"/>
      <c r="W35" s="3"/>
      <c r="X35" s="3"/>
      <c r="Y35" s="3"/>
      <c r="Z35" s="3"/>
    </row>
    <row r="36" spans="1:26" x14ac:dyDescent="0.25">
      <c r="A36" s="3"/>
      <c r="B36" s="111"/>
      <c r="C36" s="3"/>
      <c r="D36" s="3"/>
      <c r="E36" s="3"/>
      <c r="F36" s="3"/>
      <c r="G36" s="3"/>
      <c r="H36" s="3"/>
      <c r="I36" s="3"/>
      <c r="J36" s="3"/>
      <c r="K36" s="3"/>
      <c r="L36" s="3"/>
      <c r="M36" s="3"/>
      <c r="N36" s="3"/>
      <c r="O36" s="3"/>
      <c r="P36" s="3"/>
      <c r="Q36" s="3"/>
      <c r="R36" s="3"/>
      <c r="S36" s="3"/>
      <c r="T36" s="3"/>
      <c r="U36" s="3"/>
      <c r="V36" s="3"/>
      <c r="W36" s="3"/>
      <c r="X36" s="3"/>
      <c r="Y36" s="3"/>
      <c r="Z36" s="3"/>
    </row>
    <row r="37" spans="1:26" x14ac:dyDescent="0.25">
      <c r="A37" s="3"/>
      <c r="B37" s="111"/>
      <c r="C37" s="3"/>
      <c r="D37" s="3"/>
      <c r="E37" s="3"/>
      <c r="F37" s="3"/>
      <c r="G37" s="3"/>
      <c r="H37" s="3"/>
      <c r="I37" s="3"/>
      <c r="J37" s="3"/>
      <c r="K37" s="3"/>
      <c r="L37" s="3"/>
      <c r="M37" s="3"/>
      <c r="N37" s="3"/>
      <c r="O37" s="3"/>
      <c r="P37" s="3"/>
      <c r="Q37" s="3"/>
      <c r="R37" s="3"/>
      <c r="S37" s="3"/>
      <c r="T37" s="3"/>
      <c r="U37" s="3"/>
      <c r="V37" s="3"/>
      <c r="W37" s="3"/>
      <c r="X37" s="3"/>
      <c r="Y37" s="3"/>
      <c r="Z37" s="3"/>
    </row>
    <row r="38" spans="1:26" x14ac:dyDescent="0.25">
      <c r="A38" s="3"/>
      <c r="B38" s="111"/>
      <c r="C38" s="3"/>
      <c r="D38" s="3"/>
      <c r="E38" s="3"/>
      <c r="F38" s="3"/>
      <c r="G38" s="3"/>
      <c r="H38" s="3"/>
      <c r="I38" s="3"/>
      <c r="J38" s="3"/>
      <c r="K38" s="3"/>
      <c r="L38" s="3"/>
      <c r="M38" s="3"/>
      <c r="N38" s="3"/>
      <c r="O38" s="3"/>
      <c r="P38" s="3"/>
      <c r="Q38" s="3"/>
      <c r="R38" s="3"/>
      <c r="S38" s="3"/>
      <c r="T38" s="3"/>
      <c r="U38" s="3"/>
      <c r="V38" s="3"/>
      <c r="W38" s="3"/>
      <c r="X38" s="3"/>
      <c r="Y38" s="3"/>
      <c r="Z38" s="3"/>
    </row>
    <row r="39" spans="1:26" x14ac:dyDescent="0.25">
      <c r="A39" s="3"/>
      <c r="B39" s="111"/>
      <c r="C39" s="3"/>
      <c r="D39" s="3"/>
      <c r="E39" s="3"/>
      <c r="F39" s="3"/>
      <c r="G39" s="3"/>
      <c r="H39" s="3"/>
      <c r="I39" s="3"/>
      <c r="J39" s="3"/>
      <c r="K39" s="3"/>
      <c r="L39" s="3"/>
      <c r="M39" s="3"/>
      <c r="N39" s="3"/>
      <c r="O39" s="3"/>
      <c r="P39" s="3"/>
      <c r="Q39" s="3"/>
      <c r="R39" s="3"/>
      <c r="S39" s="3"/>
      <c r="T39" s="3"/>
      <c r="U39" s="3"/>
      <c r="V39" s="3"/>
      <c r="W39" s="3"/>
      <c r="X39" s="3"/>
      <c r="Y39" s="3"/>
      <c r="Z39" s="3"/>
    </row>
    <row r="40" spans="1:26" x14ac:dyDescent="0.25">
      <c r="A40" s="3"/>
      <c r="B40" s="111"/>
      <c r="C40" s="3"/>
      <c r="D40" s="3"/>
      <c r="E40" s="3"/>
      <c r="F40" s="3"/>
      <c r="G40" s="3"/>
      <c r="H40" s="3"/>
      <c r="I40" s="3"/>
      <c r="J40" s="3"/>
      <c r="K40" s="3"/>
      <c r="L40" s="3"/>
      <c r="M40" s="3"/>
      <c r="N40" s="3"/>
      <c r="O40" s="3"/>
      <c r="P40" s="3"/>
      <c r="Q40" s="3"/>
      <c r="R40" s="3"/>
      <c r="S40" s="3"/>
      <c r="T40" s="3"/>
      <c r="U40" s="3"/>
      <c r="V40" s="3"/>
      <c r="W40" s="3"/>
      <c r="X40" s="3"/>
      <c r="Y40" s="3"/>
      <c r="Z40" s="3"/>
    </row>
    <row r="41" spans="1:26" x14ac:dyDescent="0.25">
      <c r="A41" s="3"/>
      <c r="B41" s="111"/>
      <c r="C41" s="3"/>
      <c r="D41" s="3"/>
      <c r="E41" s="3"/>
      <c r="F41" s="3"/>
      <c r="G41" s="3"/>
      <c r="H41" s="3"/>
      <c r="I41" s="3"/>
      <c r="J41" s="3"/>
      <c r="K41" s="3"/>
      <c r="L41" s="3"/>
      <c r="M41" s="3"/>
      <c r="N41" s="3"/>
      <c r="O41" s="3"/>
      <c r="P41" s="3"/>
      <c r="Q41" s="3"/>
      <c r="R41" s="3"/>
      <c r="S41" s="3"/>
      <c r="T41" s="3"/>
      <c r="U41" s="3"/>
      <c r="V41" s="3"/>
      <c r="W41" s="3"/>
      <c r="X41" s="3"/>
      <c r="Y41" s="3"/>
      <c r="Z41" s="3"/>
    </row>
    <row r="42" spans="1:26" x14ac:dyDescent="0.25">
      <c r="A42" s="3"/>
      <c r="B42" s="111"/>
      <c r="C42" s="3"/>
      <c r="D42" s="3"/>
      <c r="E42" s="3"/>
      <c r="F42" s="3"/>
      <c r="G42" s="3"/>
      <c r="H42" s="3"/>
      <c r="I42" s="3"/>
      <c r="J42" s="3"/>
      <c r="K42" s="3"/>
      <c r="L42" s="3"/>
      <c r="M42" s="3"/>
      <c r="N42" s="3"/>
      <c r="O42" s="3"/>
      <c r="P42" s="3"/>
      <c r="Q42" s="3"/>
      <c r="R42" s="3"/>
      <c r="S42" s="3"/>
      <c r="T42" s="3"/>
      <c r="U42" s="3"/>
      <c r="V42" s="3"/>
      <c r="W42" s="3"/>
      <c r="X42" s="3"/>
      <c r="Y42" s="3"/>
      <c r="Z42" s="3"/>
    </row>
    <row r="43" spans="1:26" x14ac:dyDescent="0.25">
      <c r="A43" s="3"/>
      <c r="B43" s="111"/>
      <c r="C43" s="3"/>
      <c r="D43" s="3"/>
      <c r="E43" s="3"/>
      <c r="F43" s="3"/>
      <c r="G43" s="3"/>
      <c r="H43" s="3"/>
      <c r="I43" s="3"/>
      <c r="J43" s="3"/>
      <c r="K43" s="3"/>
      <c r="L43" s="3"/>
      <c r="M43" s="3"/>
      <c r="N43" s="3"/>
      <c r="O43" s="3"/>
      <c r="P43" s="3"/>
      <c r="Q43" s="3"/>
      <c r="R43" s="3"/>
      <c r="S43" s="3"/>
      <c r="T43" s="3"/>
      <c r="U43" s="3"/>
      <c r="V43" s="3"/>
      <c r="W43" s="3"/>
      <c r="X43" s="3"/>
      <c r="Y43" s="3"/>
      <c r="Z43" s="3"/>
    </row>
    <row r="44" spans="1:26" x14ac:dyDescent="0.25">
      <c r="A44" s="3"/>
      <c r="B44" s="111"/>
      <c r="C44" s="3"/>
      <c r="D44" s="3"/>
      <c r="E44" s="3"/>
      <c r="F44" s="3"/>
      <c r="G44" s="3"/>
      <c r="H44" s="3"/>
      <c r="I44" s="3"/>
      <c r="J44" s="3"/>
      <c r="K44" s="3"/>
      <c r="L44" s="3"/>
      <c r="M44" s="3"/>
      <c r="N44" s="3"/>
      <c r="O44" s="3"/>
      <c r="P44" s="3"/>
      <c r="Q44" s="3"/>
      <c r="R44" s="3"/>
      <c r="S44" s="3"/>
      <c r="T44" s="3"/>
      <c r="U44" s="3"/>
      <c r="V44" s="3"/>
      <c r="W44" s="3"/>
      <c r="X44" s="3"/>
      <c r="Y44" s="3"/>
      <c r="Z44" s="3"/>
    </row>
    <row r="45" spans="1:26" x14ac:dyDescent="0.25">
      <c r="A45" s="3"/>
      <c r="B45" s="111"/>
      <c r="C45" s="3"/>
      <c r="D45" s="3"/>
      <c r="E45" s="3"/>
      <c r="F45" s="3"/>
      <c r="G45" s="3"/>
      <c r="H45" s="3"/>
      <c r="I45" s="3"/>
      <c r="J45" s="3"/>
      <c r="K45" s="3"/>
      <c r="L45" s="3"/>
      <c r="M45" s="3"/>
      <c r="N45" s="3"/>
      <c r="O45" s="3"/>
      <c r="P45" s="3"/>
      <c r="Q45" s="3"/>
      <c r="R45" s="3"/>
      <c r="S45" s="3"/>
      <c r="T45" s="3"/>
      <c r="U45" s="3"/>
      <c r="V45" s="3"/>
      <c r="W45" s="3"/>
      <c r="X45" s="3"/>
      <c r="Y45" s="3"/>
      <c r="Z45" s="3"/>
    </row>
    <row r="46" spans="1:26" x14ac:dyDescent="0.25">
      <c r="A46" s="3"/>
      <c r="B46" s="111"/>
      <c r="C46" s="3"/>
      <c r="D46" s="3"/>
      <c r="E46" s="3"/>
      <c r="F46" s="3"/>
      <c r="G46" s="3"/>
      <c r="H46" s="3"/>
      <c r="I46" s="3"/>
      <c r="J46" s="3"/>
      <c r="K46" s="3"/>
      <c r="L46" s="3"/>
      <c r="M46" s="3"/>
      <c r="N46" s="3"/>
      <c r="O46" s="3"/>
      <c r="P46" s="3"/>
      <c r="Q46" s="3"/>
      <c r="R46" s="3"/>
      <c r="S46" s="3"/>
      <c r="T46" s="3"/>
      <c r="U46" s="3"/>
      <c r="V46" s="3"/>
      <c r="W46" s="3"/>
      <c r="X46" s="3"/>
      <c r="Y46" s="3"/>
      <c r="Z46" s="3"/>
    </row>
    <row r="47" spans="1:26" x14ac:dyDescent="0.25">
      <c r="A47" s="3"/>
      <c r="B47" s="111"/>
      <c r="C47" s="3"/>
      <c r="D47" s="3"/>
      <c r="E47" s="3"/>
      <c r="F47" s="3"/>
      <c r="G47" s="3"/>
      <c r="H47" s="3"/>
      <c r="I47" s="3"/>
      <c r="J47" s="3"/>
      <c r="K47" s="3"/>
      <c r="L47" s="3"/>
      <c r="M47" s="3"/>
      <c r="N47" s="3"/>
      <c r="O47" s="3"/>
      <c r="P47" s="3"/>
      <c r="Q47" s="3"/>
      <c r="R47" s="3"/>
      <c r="S47" s="3"/>
      <c r="T47" s="3"/>
      <c r="U47" s="3"/>
      <c r="V47" s="3"/>
      <c r="W47" s="3"/>
      <c r="X47" s="3"/>
      <c r="Y47" s="3"/>
      <c r="Z47" s="3"/>
    </row>
    <row r="48" spans="1:26" x14ac:dyDescent="0.25">
      <c r="A48" s="3"/>
      <c r="B48" s="111"/>
      <c r="C48" s="3"/>
      <c r="D48" s="3"/>
      <c r="E48" s="3"/>
      <c r="F48" s="3"/>
      <c r="G48" s="3"/>
      <c r="H48" s="3"/>
      <c r="I48" s="3"/>
      <c r="J48" s="3"/>
      <c r="K48" s="3"/>
      <c r="L48" s="3"/>
      <c r="M48" s="3"/>
      <c r="N48" s="3"/>
      <c r="O48" s="3"/>
      <c r="P48" s="3"/>
      <c r="Q48" s="3"/>
      <c r="R48" s="3"/>
      <c r="S48" s="3"/>
      <c r="T48" s="3"/>
      <c r="U48" s="3"/>
      <c r="V48" s="3"/>
      <c r="W48" s="3"/>
      <c r="X48" s="3"/>
      <c r="Y48" s="3"/>
      <c r="Z48" s="3"/>
    </row>
    <row r="49" spans="1:26" x14ac:dyDescent="0.25">
      <c r="A49" s="3"/>
      <c r="B49" s="111"/>
      <c r="C49" s="3"/>
      <c r="D49" s="3"/>
      <c r="E49" s="3"/>
      <c r="F49" s="3"/>
      <c r="G49" s="3"/>
      <c r="H49" s="3"/>
      <c r="I49" s="3"/>
      <c r="J49" s="3"/>
      <c r="K49" s="3"/>
      <c r="L49" s="3"/>
      <c r="M49" s="3"/>
      <c r="N49" s="3"/>
      <c r="O49" s="3"/>
      <c r="P49" s="3"/>
      <c r="Q49" s="3"/>
      <c r="R49" s="3"/>
      <c r="S49" s="3"/>
      <c r="T49" s="3"/>
      <c r="U49" s="3"/>
      <c r="V49" s="3"/>
      <c r="W49" s="3"/>
      <c r="X49" s="3"/>
      <c r="Y49" s="3"/>
      <c r="Z49" s="3"/>
    </row>
    <row r="50" spans="1:26" x14ac:dyDescent="0.25">
      <c r="A50" s="3"/>
      <c r="B50" s="111"/>
      <c r="C50" s="3"/>
      <c r="D50" s="3"/>
      <c r="E50" s="3"/>
      <c r="F50" s="3"/>
      <c r="G50" s="3"/>
      <c r="H50" s="3"/>
      <c r="I50" s="3"/>
      <c r="J50" s="3"/>
      <c r="K50" s="3"/>
      <c r="L50" s="3"/>
      <c r="M50" s="3"/>
      <c r="N50" s="3"/>
      <c r="O50" s="3"/>
      <c r="P50" s="3"/>
      <c r="Q50" s="3"/>
      <c r="R50" s="3"/>
      <c r="S50" s="3"/>
      <c r="T50" s="3"/>
      <c r="U50" s="3"/>
      <c r="V50" s="3"/>
      <c r="W50" s="3"/>
      <c r="X50" s="3"/>
      <c r="Y50" s="3"/>
      <c r="Z50" s="3"/>
    </row>
    <row r="51" spans="1:26" x14ac:dyDescent="0.25">
      <c r="A51" s="3"/>
      <c r="B51" s="111"/>
      <c r="C51" s="3"/>
      <c r="D51" s="3"/>
      <c r="E51" s="3"/>
      <c r="F51" s="3"/>
      <c r="G51" s="3"/>
      <c r="H51" s="3"/>
      <c r="I51" s="3"/>
      <c r="J51" s="3"/>
      <c r="K51" s="3"/>
      <c r="L51" s="3"/>
      <c r="M51" s="3"/>
      <c r="N51" s="3"/>
      <c r="O51" s="3"/>
      <c r="P51" s="3"/>
      <c r="Q51" s="3"/>
      <c r="R51" s="3"/>
      <c r="S51" s="3"/>
      <c r="T51" s="3"/>
      <c r="U51" s="3"/>
      <c r="V51" s="3"/>
      <c r="W51" s="3"/>
      <c r="X51" s="3"/>
      <c r="Y51" s="3"/>
      <c r="Z51" s="3"/>
    </row>
    <row r="52" spans="1:26" x14ac:dyDescent="0.25">
      <c r="A52" s="3"/>
      <c r="B52" s="111"/>
      <c r="C52" s="3"/>
      <c r="D52" s="3"/>
      <c r="E52" s="3"/>
      <c r="F52" s="3"/>
      <c r="G52" s="3"/>
      <c r="H52" s="3"/>
      <c r="I52" s="3"/>
      <c r="J52" s="3"/>
      <c r="K52" s="3"/>
      <c r="L52" s="3"/>
      <c r="M52" s="3"/>
      <c r="N52" s="3"/>
      <c r="O52" s="3"/>
      <c r="P52" s="3"/>
      <c r="Q52" s="3"/>
      <c r="R52" s="3"/>
      <c r="S52" s="3"/>
      <c r="T52" s="3"/>
      <c r="U52" s="3"/>
      <c r="V52" s="3"/>
      <c r="W52" s="3"/>
      <c r="X52" s="3"/>
      <c r="Y52" s="3"/>
      <c r="Z52" s="3"/>
    </row>
    <row r="53" spans="1:26" x14ac:dyDescent="0.25">
      <c r="A53" s="3"/>
      <c r="B53" s="111"/>
      <c r="C53" s="3"/>
      <c r="D53" s="3"/>
      <c r="E53" s="3"/>
      <c r="F53" s="3"/>
      <c r="G53" s="3"/>
      <c r="H53" s="3"/>
      <c r="I53" s="3"/>
      <c r="J53" s="3"/>
      <c r="K53" s="3"/>
      <c r="L53" s="3"/>
      <c r="M53" s="3"/>
      <c r="N53" s="3"/>
      <c r="O53" s="3"/>
      <c r="P53" s="3"/>
      <c r="Q53" s="3"/>
      <c r="R53" s="3"/>
      <c r="S53" s="3"/>
      <c r="T53" s="3"/>
      <c r="U53" s="3"/>
      <c r="V53" s="3"/>
      <c r="W53" s="3"/>
      <c r="X53" s="3"/>
      <c r="Y53" s="3"/>
      <c r="Z53" s="3"/>
    </row>
    <row r="54" spans="1:26" x14ac:dyDescent="0.25">
      <c r="A54" s="3"/>
      <c r="B54" s="111"/>
      <c r="C54" s="3"/>
      <c r="D54" s="3"/>
      <c r="E54" s="3"/>
      <c r="F54" s="3"/>
      <c r="G54" s="3"/>
      <c r="H54" s="3"/>
      <c r="I54" s="3"/>
      <c r="J54" s="3"/>
      <c r="K54" s="3"/>
      <c r="L54" s="3"/>
      <c r="M54" s="3"/>
      <c r="N54" s="3"/>
      <c r="O54" s="3"/>
      <c r="P54" s="3"/>
      <c r="Q54" s="3"/>
      <c r="R54" s="3"/>
      <c r="S54" s="3"/>
      <c r="T54" s="3"/>
      <c r="U54" s="3"/>
      <c r="V54" s="3"/>
      <c r="W54" s="3"/>
      <c r="X54" s="3"/>
      <c r="Y54" s="3"/>
      <c r="Z54" s="3"/>
    </row>
    <row r="55" spans="1:26" x14ac:dyDescent="0.25">
      <c r="A55" s="3"/>
      <c r="B55" s="111"/>
      <c r="C55" s="3"/>
      <c r="D55" s="3"/>
      <c r="E55" s="3"/>
      <c r="F55" s="3"/>
      <c r="G55" s="3"/>
      <c r="H55" s="3"/>
      <c r="I55" s="3"/>
      <c r="J55" s="3"/>
      <c r="K55" s="3"/>
      <c r="L55" s="3"/>
      <c r="M55" s="3"/>
      <c r="N55" s="3"/>
      <c r="O55" s="3"/>
      <c r="P55" s="3"/>
      <c r="Q55" s="3"/>
      <c r="R55" s="3"/>
      <c r="S55" s="3"/>
      <c r="T55" s="3"/>
      <c r="U55" s="3"/>
      <c r="V55" s="3"/>
      <c r="W55" s="3"/>
      <c r="X55" s="3"/>
      <c r="Y55" s="3"/>
      <c r="Z55" s="3"/>
    </row>
    <row r="56" spans="1:26" x14ac:dyDescent="0.25">
      <c r="A56" s="3"/>
      <c r="B56" s="111"/>
      <c r="C56" s="3"/>
      <c r="D56" s="3"/>
      <c r="E56" s="3"/>
      <c r="F56" s="3"/>
      <c r="G56" s="3"/>
      <c r="H56" s="3"/>
      <c r="I56" s="3"/>
      <c r="J56" s="3"/>
      <c r="K56" s="3"/>
      <c r="L56" s="3"/>
      <c r="M56" s="3"/>
      <c r="N56" s="3"/>
      <c r="O56" s="3"/>
      <c r="P56" s="3"/>
      <c r="Q56" s="3"/>
      <c r="R56" s="3"/>
      <c r="S56" s="3"/>
      <c r="T56" s="3"/>
      <c r="U56" s="3"/>
      <c r="V56" s="3"/>
      <c r="W56" s="3"/>
      <c r="X56" s="3"/>
      <c r="Y56" s="3"/>
      <c r="Z56" s="3"/>
    </row>
    <row r="57" spans="1:26" x14ac:dyDescent="0.25">
      <c r="A57" s="3"/>
      <c r="B57" s="111"/>
      <c r="C57" s="3"/>
      <c r="D57" s="3"/>
      <c r="E57" s="3"/>
      <c r="F57" s="3"/>
      <c r="G57" s="3"/>
      <c r="H57" s="3"/>
      <c r="I57" s="3"/>
      <c r="J57" s="3"/>
      <c r="K57" s="3"/>
      <c r="L57" s="3"/>
      <c r="M57" s="3"/>
      <c r="N57" s="3"/>
      <c r="O57" s="3"/>
      <c r="P57" s="3"/>
      <c r="Q57" s="3"/>
      <c r="R57" s="3"/>
      <c r="S57" s="3"/>
      <c r="T57" s="3"/>
      <c r="U57" s="3"/>
      <c r="V57" s="3"/>
      <c r="W57" s="3"/>
      <c r="X57" s="3"/>
      <c r="Y57" s="3"/>
      <c r="Z57" s="3"/>
    </row>
    <row r="58" spans="1:26" x14ac:dyDescent="0.25">
      <c r="A58" s="3"/>
      <c r="B58" s="111"/>
      <c r="C58" s="3"/>
      <c r="D58" s="3"/>
      <c r="E58" s="3"/>
      <c r="F58" s="3"/>
      <c r="G58" s="3"/>
      <c r="H58" s="3"/>
      <c r="I58" s="3"/>
      <c r="J58" s="3"/>
      <c r="K58" s="3"/>
      <c r="L58" s="3"/>
      <c r="M58" s="3"/>
      <c r="N58" s="3"/>
      <c r="O58" s="3"/>
      <c r="P58" s="3"/>
      <c r="Q58" s="3"/>
      <c r="R58" s="3"/>
      <c r="S58" s="3"/>
      <c r="T58" s="3"/>
      <c r="U58" s="3"/>
      <c r="V58" s="3"/>
      <c r="W58" s="3"/>
      <c r="X58" s="3"/>
      <c r="Y58" s="3"/>
      <c r="Z58" s="3"/>
    </row>
    <row r="59" spans="1:26" x14ac:dyDescent="0.25">
      <c r="A59" s="3"/>
      <c r="B59" s="111"/>
      <c r="C59" s="3"/>
      <c r="D59" s="3"/>
      <c r="E59" s="3"/>
      <c r="F59" s="3"/>
      <c r="G59" s="3"/>
      <c r="H59" s="3"/>
      <c r="I59" s="3"/>
      <c r="J59" s="3"/>
      <c r="K59" s="3"/>
      <c r="L59" s="3"/>
      <c r="M59" s="3"/>
      <c r="N59" s="3"/>
      <c r="O59" s="3"/>
      <c r="P59" s="3"/>
      <c r="Q59" s="3"/>
      <c r="R59" s="3"/>
      <c r="S59" s="3"/>
      <c r="T59" s="3"/>
      <c r="U59" s="3"/>
      <c r="V59" s="3"/>
      <c r="W59" s="3"/>
      <c r="X59" s="3"/>
      <c r="Y59" s="3"/>
      <c r="Z59" s="3"/>
    </row>
    <row r="60" spans="1:26" x14ac:dyDescent="0.25">
      <c r="A60" s="3"/>
      <c r="B60" s="111"/>
      <c r="C60" s="3"/>
      <c r="D60" s="3"/>
      <c r="E60" s="3"/>
      <c r="F60" s="3"/>
      <c r="G60" s="3"/>
      <c r="H60" s="3"/>
      <c r="I60" s="3"/>
      <c r="J60" s="3"/>
      <c r="K60" s="3"/>
      <c r="L60" s="3"/>
      <c r="M60" s="3"/>
      <c r="N60" s="3"/>
      <c r="O60" s="3"/>
      <c r="P60" s="3"/>
      <c r="Q60" s="3"/>
      <c r="R60" s="3"/>
      <c r="S60" s="3"/>
      <c r="T60" s="3"/>
      <c r="U60" s="3"/>
      <c r="V60" s="3"/>
      <c r="W60" s="3"/>
      <c r="X60" s="3"/>
      <c r="Y60" s="3"/>
      <c r="Z60" s="3"/>
    </row>
    <row r="61" spans="1:26" x14ac:dyDescent="0.25">
      <c r="A61" s="3"/>
      <c r="B61" s="111"/>
      <c r="C61" s="3"/>
      <c r="D61" s="3"/>
      <c r="E61" s="3"/>
      <c r="F61" s="3"/>
      <c r="G61" s="3"/>
      <c r="H61" s="3"/>
      <c r="I61" s="3"/>
      <c r="J61" s="3"/>
      <c r="K61" s="3"/>
      <c r="L61" s="3"/>
      <c r="M61" s="3"/>
      <c r="N61" s="3"/>
      <c r="O61" s="3"/>
      <c r="P61" s="3"/>
      <c r="Q61" s="3"/>
      <c r="R61" s="3"/>
      <c r="S61" s="3"/>
      <c r="T61" s="3"/>
      <c r="U61" s="3"/>
      <c r="V61" s="3"/>
      <c r="W61" s="3"/>
      <c r="X61" s="3"/>
      <c r="Y61" s="3"/>
      <c r="Z61" s="3"/>
    </row>
    <row r="62" spans="1:26" x14ac:dyDescent="0.25">
      <c r="A62" s="3"/>
      <c r="B62" s="111"/>
      <c r="C62" s="3"/>
      <c r="D62" s="3"/>
      <c r="E62" s="3"/>
      <c r="F62" s="3"/>
      <c r="G62" s="3"/>
      <c r="H62" s="3"/>
      <c r="I62" s="3"/>
      <c r="J62" s="3"/>
      <c r="K62" s="3"/>
      <c r="L62" s="3"/>
      <c r="M62" s="3"/>
      <c r="N62" s="3"/>
      <c r="O62" s="3"/>
      <c r="P62" s="3"/>
      <c r="Q62" s="3"/>
      <c r="R62" s="3"/>
      <c r="S62" s="3"/>
      <c r="T62" s="3"/>
      <c r="U62" s="3"/>
      <c r="V62" s="3"/>
      <c r="W62" s="3"/>
      <c r="X62" s="3"/>
      <c r="Y62" s="3"/>
      <c r="Z62" s="3"/>
    </row>
    <row r="63" spans="1:26" x14ac:dyDescent="0.25">
      <c r="A63" s="3"/>
      <c r="B63" s="111"/>
      <c r="C63" s="3"/>
      <c r="D63" s="3"/>
      <c r="E63" s="3"/>
      <c r="F63" s="3"/>
      <c r="G63" s="3"/>
      <c r="H63" s="3"/>
      <c r="I63" s="3"/>
      <c r="J63" s="3"/>
      <c r="K63" s="3"/>
      <c r="L63" s="3"/>
      <c r="M63" s="3"/>
      <c r="N63" s="3"/>
      <c r="O63" s="3"/>
      <c r="P63" s="3"/>
      <c r="Q63" s="3"/>
      <c r="R63" s="3"/>
      <c r="S63" s="3"/>
      <c r="T63" s="3"/>
      <c r="U63" s="3"/>
      <c r="V63" s="3"/>
      <c r="W63" s="3"/>
      <c r="X63" s="3"/>
      <c r="Y63" s="3"/>
      <c r="Z63" s="3"/>
    </row>
    <row r="64" spans="1:26" x14ac:dyDescent="0.25">
      <c r="A64" s="3"/>
      <c r="B64" s="111"/>
      <c r="C64" s="3"/>
      <c r="D64" s="3"/>
      <c r="E64" s="3"/>
      <c r="F64" s="3"/>
      <c r="G64" s="3"/>
      <c r="H64" s="3"/>
      <c r="I64" s="3"/>
      <c r="J64" s="3"/>
      <c r="K64" s="3"/>
      <c r="L64" s="3"/>
      <c r="M64" s="3"/>
      <c r="N64" s="3"/>
      <c r="O64" s="3"/>
      <c r="P64" s="3"/>
      <c r="Q64" s="3"/>
      <c r="R64" s="3"/>
      <c r="S64" s="3"/>
      <c r="T64" s="3"/>
      <c r="U64" s="3"/>
      <c r="V64" s="3"/>
      <c r="W64" s="3"/>
      <c r="X64" s="3"/>
      <c r="Y64" s="3"/>
      <c r="Z64" s="3"/>
    </row>
    <row r="65" spans="1:26" x14ac:dyDescent="0.25">
      <c r="A65" s="3"/>
      <c r="B65" s="111"/>
      <c r="C65" s="3"/>
      <c r="D65" s="3"/>
      <c r="E65" s="3"/>
      <c r="F65" s="3"/>
      <c r="G65" s="3"/>
      <c r="H65" s="3"/>
      <c r="I65" s="3"/>
      <c r="J65" s="3"/>
      <c r="K65" s="3"/>
      <c r="L65" s="3"/>
      <c r="M65" s="3"/>
      <c r="N65" s="3"/>
      <c r="O65" s="3"/>
      <c r="P65" s="3"/>
      <c r="Q65" s="3"/>
      <c r="R65" s="3"/>
      <c r="S65" s="3"/>
      <c r="T65" s="3"/>
      <c r="U65" s="3"/>
      <c r="V65" s="3"/>
      <c r="W65" s="3"/>
      <c r="X65" s="3"/>
      <c r="Y65" s="3"/>
      <c r="Z65" s="3"/>
    </row>
    <row r="66" spans="1:26" x14ac:dyDescent="0.25">
      <c r="A66" s="3"/>
      <c r="B66" s="111"/>
      <c r="C66" s="3"/>
      <c r="D66" s="3"/>
      <c r="E66" s="3"/>
      <c r="F66" s="3"/>
      <c r="G66" s="3"/>
      <c r="H66" s="3"/>
      <c r="I66" s="3"/>
      <c r="J66" s="3"/>
      <c r="K66" s="3"/>
      <c r="L66" s="3"/>
      <c r="M66" s="3"/>
      <c r="N66" s="3"/>
      <c r="O66" s="3"/>
      <c r="P66" s="3"/>
      <c r="Q66" s="3"/>
      <c r="R66" s="3"/>
      <c r="S66" s="3"/>
      <c r="T66" s="3"/>
      <c r="U66" s="3"/>
      <c r="V66" s="3"/>
      <c r="W66" s="3"/>
      <c r="X66" s="3"/>
      <c r="Y66" s="3"/>
      <c r="Z66" s="3"/>
    </row>
    <row r="67" spans="1:26" x14ac:dyDescent="0.25">
      <c r="A67" s="3"/>
      <c r="B67" s="111"/>
      <c r="C67" s="3"/>
      <c r="D67" s="3"/>
      <c r="E67" s="3"/>
      <c r="F67" s="3"/>
      <c r="G67" s="3"/>
      <c r="H67" s="3"/>
      <c r="I67" s="3"/>
      <c r="J67" s="3"/>
      <c r="K67" s="3"/>
      <c r="L67" s="3"/>
      <c r="M67" s="3"/>
      <c r="N67" s="3"/>
      <c r="O67" s="3"/>
      <c r="P67" s="3"/>
      <c r="Q67" s="3"/>
      <c r="R67" s="3"/>
      <c r="S67" s="3"/>
      <c r="T67" s="3"/>
      <c r="U67" s="3"/>
      <c r="V67" s="3"/>
      <c r="W67" s="3"/>
      <c r="X67" s="3"/>
      <c r="Y67" s="3"/>
      <c r="Z67" s="3"/>
    </row>
    <row r="68" spans="1:26" x14ac:dyDescent="0.25">
      <c r="A68" s="3"/>
      <c r="B68" s="111"/>
      <c r="C68" s="3"/>
      <c r="D68" s="3"/>
      <c r="E68" s="3"/>
      <c r="F68" s="3"/>
      <c r="G68" s="3"/>
      <c r="H68" s="3"/>
      <c r="I68" s="3"/>
      <c r="J68" s="3"/>
      <c r="K68" s="3"/>
      <c r="L68" s="3"/>
      <c r="M68" s="3"/>
      <c r="N68" s="3"/>
      <c r="O68" s="3"/>
      <c r="P68" s="3"/>
      <c r="Q68" s="3"/>
      <c r="R68" s="3"/>
      <c r="S68" s="3"/>
      <c r="T68" s="3"/>
      <c r="U68" s="3"/>
      <c r="V68" s="3"/>
      <c r="W68" s="3"/>
      <c r="X68" s="3"/>
      <c r="Y68" s="3"/>
      <c r="Z68" s="3"/>
    </row>
    <row r="69" spans="1:26" x14ac:dyDescent="0.25">
      <c r="A69" s="3"/>
      <c r="B69" s="111"/>
      <c r="C69" s="3"/>
      <c r="D69" s="3"/>
      <c r="E69" s="3"/>
      <c r="F69" s="3"/>
      <c r="G69" s="3"/>
      <c r="H69" s="3"/>
      <c r="I69" s="3"/>
      <c r="J69" s="3"/>
      <c r="K69" s="3"/>
      <c r="L69" s="3"/>
      <c r="M69" s="3"/>
      <c r="N69" s="3"/>
      <c r="O69" s="3"/>
      <c r="P69" s="3"/>
      <c r="Q69" s="3"/>
      <c r="R69" s="3"/>
      <c r="S69" s="3"/>
      <c r="T69" s="3"/>
      <c r="U69" s="3"/>
      <c r="V69" s="3"/>
      <c r="W69" s="3"/>
      <c r="X69" s="3"/>
      <c r="Y69" s="3"/>
      <c r="Z69" s="3"/>
    </row>
    <row r="70" spans="1:26" x14ac:dyDescent="0.25">
      <c r="A70" s="3"/>
      <c r="B70" s="111"/>
      <c r="C70" s="3"/>
      <c r="D70" s="3"/>
      <c r="E70" s="3"/>
      <c r="F70" s="3"/>
      <c r="G70" s="3"/>
      <c r="H70" s="3"/>
      <c r="I70" s="3"/>
      <c r="J70" s="3"/>
      <c r="K70" s="3"/>
      <c r="L70" s="3"/>
      <c r="M70" s="3"/>
      <c r="N70" s="3"/>
      <c r="O70" s="3"/>
      <c r="P70" s="3"/>
      <c r="Q70" s="3"/>
      <c r="R70" s="3"/>
      <c r="S70" s="3"/>
      <c r="T70" s="3"/>
      <c r="U70" s="3"/>
      <c r="V70" s="3"/>
      <c r="W70" s="3"/>
      <c r="X70" s="3"/>
      <c r="Y70" s="3"/>
      <c r="Z70" s="3"/>
    </row>
    <row r="71" spans="1:26" x14ac:dyDescent="0.25">
      <c r="A71" s="3"/>
      <c r="B71" s="111"/>
      <c r="C71" s="3"/>
      <c r="D71" s="3"/>
      <c r="E71" s="3"/>
      <c r="F71" s="3"/>
      <c r="G71" s="3"/>
      <c r="H71" s="3"/>
      <c r="I71" s="3"/>
      <c r="J71" s="3"/>
      <c r="K71" s="3"/>
      <c r="L71" s="3"/>
      <c r="M71" s="3"/>
      <c r="N71" s="3"/>
      <c r="O71" s="3"/>
      <c r="P71" s="3"/>
      <c r="Q71" s="3"/>
      <c r="R71" s="3"/>
      <c r="S71" s="3"/>
      <c r="T71" s="3"/>
      <c r="U71" s="3"/>
      <c r="V71" s="3"/>
      <c r="W71" s="3"/>
      <c r="X71" s="3"/>
      <c r="Y71" s="3"/>
      <c r="Z71" s="3"/>
    </row>
    <row r="72" spans="1:26" x14ac:dyDescent="0.25">
      <c r="A72" s="3"/>
      <c r="B72" s="111"/>
      <c r="C72" s="3"/>
      <c r="D72" s="3"/>
      <c r="E72" s="3"/>
      <c r="F72" s="3"/>
      <c r="G72" s="3"/>
      <c r="H72" s="3"/>
      <c r="I72" s="3"/>
      <c r="J72" s="3"/>
      <c r="K72" s="3"/>
      <c r="L72" s="3"/>
      <c r="M72" s="3"/>
      <c r="N72" s="3"/>
      <c r="O72" s="3"/>
      <c r="P72" s="3"/>
      <c r="Q72" s="3"/>
      <c r="R72" s="3"/>
      <c r="S72" s="3"/>
      <c r="T72" s="3"/>
      <c r="U72" s="3"/>
      <c r="V72" s="3"/>
      <c r="W72" s="3"/>
      <c r="X72" s="3"/>
      <c r="Y72" s="3"/>
      <c r="Z72" s="3"/>
    </row>
    <row r="73" spans="1:26" x14ac:dyDescent="0.25">
      <c r="A73" s="3"/>
      <c r="B73" s="111"/>
      <c r="C73" s="3"/>
      <c r="D73" s="3"/>
      <c r="E73" s="3"/>
      <c r="F73" s="3"/>
      <c r="G73" s="3"/>
      <c r="H73" s="3"/>
      <c r="I73" s="3"/>
      <c r="J73" s="3"/>
      <c r="K73" s="3"/>
      <c r="L73" s="3"/>
      <c r="M73" s="3"/>
      <c r="N73" s="3"/>
      <c r="O73" s="3"/>
      <c r="P73" s="3"/>
      <c r="Q73" s="3"/>
      <c r="R73" s="3"/>
      <c r="S73" s="3"/>
      <c r="T73" s="3"/>
      <c r="U73" s="3"/>
      <c r="V73" s="3"/>
      <c r="W73" s="3"/>
      <c r="X73" s="3"/>
      <c r="Y73" s="3"/>
      <c r="Z73" s="3"/>
    </row>
    <row r="74" spans="1:26" x14ac:dyDescent="0.25">
      <c r="A74" s="3"/>
      <c r="B74" s="111"/>
      <c r="C74" s="3"/>
      <c r="D74" s="3"/>
      <c r="E74" s="3"/>
      <c r="F74" s="3"/>
      <c r="G74" s="3"/>
      <c r="H74" s="3"/>
      <c r="I74" s="3"/>
      <c r="J74" s="3"/>
      <c r="K74" s="3"/>
      <c r="L74" s="3"/>
      <c r="M74" s="3"/>
      <c r="N74" s="3"/>
      <c r="O74" s="3"/>
      <c r="P74" s="3"/>
      <c r="Q74" s="3"/>
      <c r="R74" s="3"/>
      <c r="S74" s="3"/>
      <c r="T74" s="3"/>
      <c r="U74" s="3"/>
      <c r="V74" s="3"/>
      <c r="W74" s="3"/>
      <c r="X74" s="3"/>
      <c r="Y74" s="3"/>
      <c r="Z74" s="3"/>
    </row>
    <row r="75" spans="1:26" x14ac:dyDescent="0.25">
      <c r="A75" s="3"/>
      <c r="B75" s="111"/>
      <c r="C75" s="3"/>
      <c r="D75" s="3"/>
      <c r="E75" s="3"/>
      <c r="F75" s="3"/>
      <c r="G75" s="3"/>
      <c r="H75" s="3"/>
      <c r="I75" s="3"/>
      <c r="J75" s="3"/>
      <c r="K75" s="3"/>
      <c r="L75" s="3"/>
      <c r="M75" s="3"/>
      <c r="N75" s="3"/>
      <c r="O75" s="3"/>
      <c r="P75" s="3"/>
      <c r="Q75" s="3"/>
      <c r="R75" s="3"/>
      <c r="S75" s="3"/>
      <c r="T75" s="3"/>
      <c r="U75" s="3"/>
      <c r="V75" s="3"/>
      <c r="W75" s="3"/>
      <c r="X75" s="3"/>
      <c r="Y75" s="3"/>
      <c r="Z75" s="3"/>
    </row>
    <row r="76" spans="1:26" x14ac:dyDescent="0.25">
      <c r="A76" s="3"/>
      <c r="B76" s="111"/>
      <c r="C76" s="3"/>
      <c r="D76" s="3"/>
      <c r="E76" s="3"/>
      <c r="F76" s="3"/>
      <c r="G76" s="3"/>
      <c r="H76" s="3"/>
      <c r="I76" s="3"/>
      <c r="J76" s="3"/>
      <c r="K76" s="3"/>
      <c r="L76" s="3"/>
      <c r="M76" s="3"/>
      <c r="N76" s="3"/>
      <c r="O76" s="3"/>
      <c r="P76" s="3"/>
      <c r="Q76" s="3"/>
      <c r="R76" s="3"/>
      <c r="S76" s="3"/>
      <c r="T76" s="3"/>
      <c r="U76" s="3"/>
      <c r="V76" s="3"/>
      <c r="W76" s="3"/>
      <c r="X76" s="3"/>
      <c r="Y76" s="3"/>
      <c r="Z76" s="3"/>
    </row>
    <row r="77" spans="1:26" x14ac:dyDescent="0.25">
      <c r="A77" s="3"/>
      <c r="B77" s="111"/>
      <c r="C77" s="3"/>
      <c r="D77" s="3"/>
      <c r="E77" s="3"/>
      <c r="F77" s="3"/>
      <c r="G77" s="3"/>
      <c r="H77" s="3"/>
      <c r="I77" s="3"/>
      <c r="J77" s="3"/>
      <c r="K77" s="3"/>
      <c r="L77" s="3"/>
      <c r="M77" s="3"/>
      <c r="N77" s="3"/>
      <c r="O77" s="3"/>
      <c r="P77" s="3"/>
      <c r="Q77" s="3"/>
      <c r="R77" s="3"/>
      <c r="S77" s="3"/>
      <c r="T77" s="3"/>
      <c r="U77" s="3"/>
      <c r="V77" s="3"/>
      <c r="W77" s="3"/>
      <c r="X77" s="3"/>
      <c r="Y77" s="3"/>
      <c r="Z77" s="3"/>
    </row>
    <row r="78" spans="1:26" x14ac:dyDescent="0.25">
      <c r="A78" s="3"/>
      <c r="B78" s="111"/>
      <c r="C78" s="3"/>
      <c r="D78" s="3"/>
      <c r="E78" s="3"/>
      <c r="F78" s="3"/>
      <c r="G78" s="3"/>
      <c r="H78" s="3"/>
      <c r="I78" s="3"/>
      <c r="J78" s="3"/>
      <c r="K78" s="3"/>
      <c r="L78" s="3"/>
      <c r="M78" s="3"/>
      <c r="N78" s="3"/>
      <c r="O78" s="3"/>
      <c r="P78" s="3"/>
      <c r="Q78" s="3"/>
      <c r="R78" s="3"/>
      <c r="S78" s="3"/>
      <c r="T78" s="3"/>
      <c r="U78" s="3"/>
      <c r="V78" s="3"/>
      <c r="W78" s="3"/>
      <c r="X78" s="3"/>
      <c r="Y78" s="3"/>
      <c r="Z78" s="3"/>
    </row>
    <row r="79" spans="1:26" x14ac:dyDescent="0.25">
      <c r="A79" s="3"/>
      <c r="B79" s="111"/>
      <c r="C79" s="3"/>
      <c r="D79" s="3"/>
      <c r="E79" s="3"/>
      <c r="F79" s="3"/>
      <c r="G79" s="3"/>
      <c r="H79" s="3"/>
      <c r="I79" s="3"/>
      <c r="J79" s="3"/>
      <c r="K79" s="3"/>
      <c r="L79" s="3"/>
      <c r="M79" s="3"/>
      <c r="N79" s="3"/>
      <c r="O79" s="3"/>
      <c r="P79" s="3"/>
      <c r="Q79" s="3"/>
      <c r="R79" s="3"/>
      <c r="S79" s="3"/>
      <c r="T79" s="3"/>
      <c r="U79" s="3"/>
      <c r="V79" s="3"/>
      <c r="W79" s="3"/>
      <c r="X79" s="3"/>
      <c r="Y79" s="3"/>
      <c r="Z79" s="3"/>
    </row>
    <row r="80" spans="1:26" x14ac:dyDescent="0.25">
      <c r="A80" s="3"/>
      <c r="B80" s="111"/>
      <c r="C80" s="3"/>
      <c r="D80" s="3"/>
      <c r="E80" s="3"/>
      <c r="F80" s="3"/>
      <c r="G80" s="3"/>
      <c r="H80" s="3"/>
      <c r="I80" s="3"/>
      <c r="J80" s="3"/>
      <c r="K80" s="3"/>
      <c r="L80" s="3"/>
      <c r="M80" s="3"/>
      <c r="N80" s="3"/>
      <c r="O80" s="3"/>
      <c r="P80" s="3"/>
      <c r="Q80" s="3"/>
      <c r="R80" s="3"/>
      <c r="S80" s="3"/>
      <c r="T80" s="3"/>
      <c r="U80" s="3"/>
      <c r="V80" s="3"/>
      <c r="W80" s="3"/>
      <c r="X80" s="3"/>
      <c r="Y80" s="3"/>
      <c r="Z80" s="3"/>
    </row>
    <row r="81" spans="1:26" x14ac:dyDescent="0.25">
      <c r="A81" s="3"/>
      <c r="B81" s="111"/>
      <c r="C81" s="3"/>
      <c r="D81" s="3"/>
      <c r="E81" s="3"/>
      <c r="F81" s="3"/>
      <c r="G81" s="3"/>
      <c r="H81" s="3"/>
      <c r="I81" s="3"/>
      <c r="J81" s="3"/>
      <c r="K81" s="3"/>
      <c r="L81" s="3"/>
      <c r="M81" s="3"/>
      <c r="N81" s="3"/>
      <c r="O81" s="3"/>
      <c r="P81" s="3"/>
      <c r="Q81" s="3"/>
      <c r="R81" s="3"/>
      <c r="S81" s="3"/>
      <c r="T81" s="3"/>
      <c r="U81" s="3"/>
      <c r="V81" s="3"/>
      <c r="W81" s="3"/>
      <c r="X81" s="3"/>
      <c r="Y81" s="3"/>
      <c r="Z81" s="3"/>
    </row>
    <row r="82" spans="1:26" x14ac:dyDescent="0.25">
      <c r="A82" s="3"/>
      <c r="B82" s="111"/>
      <c r="C82" s="3"/>
      <c r="D82" s="3"/>
      <c r="E82" s="3"/>
      <c r="F82" s="3"/>
      <c r="G82" s="3"/>
      <c r="H82" s="3"/>
      <c r="I82" s="3"/>
      <c r="J82" s="3"/>
      <c r="K82" s="3"/>
      <c r="L82" s="3"/>
      <c r="M82" s="3"/>
      <c r="N82" s="3"/>
      <c r="O82" s="3"/>
      <c r="P82" s="3"/>
      <c r="Q82" s="3"/>
      <c r="R82" s="3"/>
      <c r="S82" s="3"/>
      <c r="T82" s="3"/>
      <c r="U82" s="3"/>
      <c r="V82" s="3"/>
      <c r="W82" s="3"/>
      <c r="X82" s="3"/>
      <c r="Y82" s="3"/>
      <c r="Z82" s="3"/>
    </row>
    <row r="83" spans="1:26" x14ac:dyDescent="0.25">
      <c r="A83" s="3"/>
      <c r="B83" s="111"/>
      <c r="C83" s="3"/>
      <c r="D83" s="3"/>
      <c r="E83" s="3"/>
      <c r="F83" s="3"/>
      <c r="G83" s="3"/>
      <c r="H83" s="3"/>
      <c r="I83" s="3"/>
      <c r="J83" s="3"/>
      <c r="K83" s="3"/>
      <c r="L83" s="3"/>
      <c r="M83" s="3"/>
      <c r="N83" s="3"/>
      <c r="O83" s="3"/>
      <c r="P83" s="3"/>
      <c r="Q83" s="3"/>
      <c r="R83" s="3"/>
      <c r="S83" s="3"/>
      <c r="T83" s="3"/>
      <c r="U83" s="3"/>
      <c r="V83" s="3"/>
      <c r="W83" s="3"/>
      <c r="X83" s="3"/>
      <c r="Y83" s="3"/>
      <c r="Z83" s="3"/>
    </row>
    <row r="84" spans="1:26" x14ac:dyDescent="0.25">
      <c r="A84" s="3"/>
      <c r="B84" s="111"/>
      <c r="C84" s="3"/>
      <c r="D84" s="3"/>
      <c r="E84" s="3"/>
      <c r="F84" s="3"/>
      <c r="G84" s="3"/>
      <c r="H84" s="3"/>
      <c r="I84" s="3"/>
      <c r="J84" s="3"/>
      <c r="K84" s="3"/>
      <c r="L84" s="3"/>
      <c r="M84" s="3"/>
      <c r="N84" s="3"/>
      <c r="O84" s="3"/>
      <c r="P84" s="3"/>
      <c r="Q84" s="3"/>
      <c r="R84" s="3"/>
      <c r="S84" s="3"/>
      <c r="T84" s="3"/>
      <c r="U84" s="3"/>
      <c r="V84" s="3"/>
      <c r="W84" s="3"/>
      <c r="X84" s="3"/>
      <c r="Y84" s="3"/>
      <c r="Z84" s="3"/>
    </row>
    <row r="85" spans="1:26" x14ac:dyDescent="0.25">
      <c r="A85" s="3"/>
      <c r="B85" s="111"/>
      <c r="C85" s="3"/>
      <c r="D85" s="3"/>
      <c r="E85" s="3"/>
      <c r="F85" s="3"/>
      <c r="G85" s="3"/>
      <c r="H85" s="3"/>
      <c r="I85" s="3"/>
      <c r="J85" s="3"/>
      <c r="K85" s="3"/>
      <c r="L85" s="3"/>
      <c r="M85" s="3"/>
      <c r="N85" s="3"/>
      <c r="O85" s="3"/>
      <c r="P85" s="3"/>
      <c r="Q85" s="3"/>
      <c r="R85" s="3"/>
      <c r="S85" s="3"/>
      <c r="T85" s="3"/>
      <c r="U85" s="3"/>
      <c r="V85" s="3"/>
      <c r="W85" s="3"/>
      <c r="X85" s="3"/>
      <c r="Y85" s="3"/>
      <c r="Z85" s="3"/>
    </row>
    <row r="86" spans="1:26" x14ac:dyDescent="0.25">
      <c r="A86" s="3"/>
      <c r="B86" s="111"/>
      <c r="C86" s="3"/>
      <c r="D86" s="3"/>
      <c r="E86" s="3"/>
      <c r="F86" s="3"/>
      <c r="G86" s="3"/>
      <c r="H86" s="3"/>
      <c r="I86" s="3"/>
      <c r="J86" s="3"/>
      <c r="K86" s="3"/>
      <c r="L86" s="3"/>
      <c r="M86" s="3"/>
      <c r="N86" s="3"/>
      <c r="O86" s="3"/>
      <c r="P86" s="3"/>
      <c r="Q86" s="3"/>
      <c r="R86" s="3"/>
      <c r="S86" s="3"/>
      <c r="T86" s="3"/>
      <c r="U86" s="3"/>
      <c r="V86" s="3"/>
      <c r="W86" s="3"/>
      <c r="X86" s="3"/>
      <c r="Y86" s="3"/>
      <c r="Z86" s="3"/>
    </row>
    <row r="87" spans="1:26" x14ac:dyDescent="0.25">
      <c r="A87" s="3"/>
      <c r="B87" s="111"/>
      <c r="C87" s="3"/>
      <c r="D87" s="3"/>
      <c r="E87" s="3"/>
      <c r="F87" s="3"/>
      <c r="G87" s="3"/>
      <c r="H87" s="3"/>
      <c r="I87" s="3"/>
      <c r="J87" s="3"/>
      <c r="K87" s="3"/>
      <c r="L87" s="3"/>
      <c r="M87" s="3"/>
      <c r="N87" s="3"/>
      <c r="O87" s="3"/>
      <c r="P87" s="3"/>
      <c r="Q87" s="3"/>
      <c r="R87" s="3"/>
      <c r="S87" s="3"/>
      <c r="T87" s="3"/>
      <c r="U87" s="3"/>
      <c r="V87" s="3"/>
      <c r="W87" s="3"/>
      <c r="X87" s="3"/>
      <c r="Y87" s="3"/>
      <c r="Z87" s="3"/>
    </row>
    <row r="88" spans="1:26" x14ac:dyDescent="0.25">
      <c r="A88" s="3"/>
      <c r="B88" s="111"/>
      <c r="C88" s="3"/>
      <c r="D88" s="3"/>
      <c r="E88" s="3"/>
      <c r="F88" s="3"/>
      <c r="G88" s="3"/>
      <c r="H88" s="3"/>
      <c r="I88" s="3"/>
      <c r="J88" s="3"/>
      <c r="K88" s="3"/>
      <c r="L88" s="3"/>
      <c r="M88" s="3"/>
      <c r="N88" s="3"/>
      <c r="O88" s="3"/>
      <c r="P88" s="3"/>
      <c r="Q88" s="3"/>
      <c r="R88" s="3"/>
      <c r="S88" s="3"/>
      <c r="T88" s="3"/>
      <c r="U88" s="3"/>
      <c r="V88" s="3"/>
      <c r="W88" s="3"/>
      <c r="X88" s="3"/>
      <c r="Y88" s="3"/>
      <c r="Z88" s="3"/>
    </row>
    <row r="89" spans="1:26" x14ac:dyDescent="0.25">
      <c r="A89" s="3"/>
      <c r="B89" s="111"/>
      <c r="C89" s="3"/>
      <c r="D89" s="3"/>
      <c r="E89" s="3"/>
      <c r="F89" s="3"/>
      <c r="G89" s="3"/>
      <c r="H89" s="3"/>
      <c r="I89" s="3"/>
      <c r="J89" s="3"/>
      <c r="K89" s="3"/>
      <c r="L89" s="3"/>
      <c r="M89" s="3"/>
      <c r="N89" s="3"/>
      <c r="O89" s="3"/>
      <c r="P89" s="3"/>
      <c r="Q89" s="3"/>
      <c r="R89" s="3"/>
      <c r="S89" s="3"/>
      <c r="T89" s="3"/>
      <c r="U89" s="3"/>
      <c r="V89" s="3"/>
      <c r="W89" s="3"/>
      <c r="X89" s="3"/>
      <c r="Y89" s="3"/>
      <c r="Z89" s="3"/>
    </row>
    <row r="90" spans="1:26" x14ac:dyDescent="0.25">
      <c r="A90" s="3"/>
      <c r="B90" s="111"/>
      <c r="C90" s="3"/>
      <c r="D90" s="3"/>
      <c r="E90" s="3"/>
      <c r="F90" s="3"/>
      <c r="G90" s="3"/>
      <c r="H90" s="3"/>
      <c r="I90" s="3"/>
      <c r="J90" s="3"/>
      <c r="K90" s="3"/>
      <c r="L90" s="3"/>
      <c r="M90" s="3"/>
      <c r="N90" s="3"/>
      <c r="O90" s="3"/>
      <c r="P90" s="3"/>
      <c r="Q90" s="3"/>
      <c r="R90" s="3"/>
      <c r="S90" s="3"/>
      <c r="T90" s="3"/>
      <c r="U90" s="3"/>
      <c r="V90" s="3"/>
      <c r="W90" s="3"/>
      <c r="X90" s="3"/>
      <c r="Y90" s="3"/>
      <c r="Z90" s="3"/>
    </row>
    <row r="91" spans="1:26" x14ac:dyDescent="0.25">
      <c r="A91" s="3"/>
      <c r="B91" s="111"/>
      <c r="C91" s="3"/>
      <c r="D91" s="3"/>
      <c r="E91" s="3"/>
      <c r="F91" s="3"/>
      <c r="G91" s="3"/>
      <c r="H91" s="3"/>
      <c r="I91" s="3"/>
      <c r="J91" s="3"/>
      <c r="K91" s="3"/>
      <c r="L91" s="3"/>
      <c r="M91" s="3"/>
      <c r="N91" s="3"/>
      <c r="O91" s="3"/>
      <c r="P91" s="3"/>
      <c r="Q91" s="3"/>
      <c r="R91" s="3"/>
      <c r="S91" s="3"/>
      <c r="T91" s="3"/>
      <c r="U91" s="3"/>
      <c r="V91" s="3"/>
      <c r="W91" s="3"/>
      <c r="X91" s="3"/>
      <c r="Y91" s="3"/>
      <c r="Z91" s="3"/>
    </row>
    <row r="92" spans="1:26" x14ac:dyDescent="0.25">
      <c r="A92" s="3"/>
      <c r="B92" s="111"/>
      <c r="C92" s="3"/>
      <c r="D92" s="3"/>
      <c r="E92" s="3"/>
      <c r="F92" s="3"/>
      <c r="G92" s="3"/>
      <c r="H92" s="3"/>
      <c r="I92" s="3"/>
      <c r="J92" s="3"/>
      <c r="K92" s="3"/>
      <c r="L92" s="3"/>
      <c r="M92" s="3"/>
      <c r="N92" s="3"/>
      <c r="O92" s="3"/>
      <c r="P92" s="3"/>
      <c r="Q92" s="3"/>
      <c r="R92" s="3"/>
      <c r="S92" s="3"/>
      <c r="T92" s="3"/>
      <c r="U92" s="3"/>
      <c r="V92" s="3"/>
      <c r="W92" s="3"/>
      <c r="X92" s="3"/>
      <c r="Y92" s="3"/>
      <c r="Z92" s="3"/>
    </row>
    <row r="93" spans="1:26" x14ac:dyDescent="0.25">
      <c r="A93" s="3"/>
      <c r="B93" s="111"/>
      <c r="C93" s="3"/>
      <c r="D93" s="3"/>
      <c r="E93" s="3"/>
      <c r="F93" s="3"/>
      <c r="G93" s="3"/>
      <c r="H93" s="3"/>
      <c r="I93" s="3"/>
      <c r="J93" s="3"/>
      <c r="K93" s="3"/>
      <c r="L93" s="3"/>
      <c r="M93" s="3"/>
      <c r="N93" s="3"/>
      <c r="O93" s="3"/>
      <c r="P93" s="3"/>
      <c r="Q93" s="3"/>
      <c r="R93" s="3"/>
      <c r="S93" s="3"/>
      <c r="T93" s="3"/>
      <c r="U93" s="3"/>
      <c r="V93" s="3"/>
      <c r="W93" s="3"/>
      <c r="X93" s="3"/>
      <c r="Y93" s="3"/>
      <c r="Z93" s="3"/>
    </row>
    <row r="94" spans="1:26" x14ac:dyDescent="0.25">
      <c r="A94" s="3"/>
      <c r="B94" s="111"/>
      <c r="C94" s="3"/>
      <c r="D94" s="3"/>
      <c r="E94" s="3"/>
      <c r="F94" s="3"/>
      <c r="G94" s="3"/>
      <c r="H94" s="3"/>
      <c r="I94" s="3"/>
      <c r="J94" s="3"/>
      <c r="K94" s="3"/>
      <c r="L94" s="3"/>
      <c r="M94" s="3"/>
      <c r="N94" s="3"/>
      <c r="O94" s="3"/>
      <c r="P94" s="3"/>
      <c r="Q94" s="3"/>
      <c r="R94" s="3"/>
      <c r="S94" s="3"/>
      <c r="T94" s="3"/>
      <c r="U94" s="3"/>
      <c r="V94" s="3"/>
      <c r="W94" s="3"/>
      <c r="X94" s="3"/>
      <c r="Y94" s="3"/>
      <c r="Z94" s="3"/>
    </row>
    <row r="95" spans="1:26" x14ac:dyDescent="0.25">
      <c r="A95" s="3"/>
      <c r="B95" s="111"/>
      <c r="C95" s="3"/>
      <c r="D95" s="3"/>
      <c r="E95" s="3"/>
      <c r="F95" s="3"/>
      <c r="G95" s="3"/>
      <c r="H95" s="3"/>
      <c r="I95" s="3"/>
      <c r="J95" s="3"/>
      <c r="K95" s="3"/>
      <c r="L95" s="3"/>
      <c r="M95" s="3"/>
      <c r="N95" s="3"/>
      <c r="O95" s="3"/>
      <c r="P95" s="3"/>
      <c r="Q95" s="3"/>
      <c r="R95" s="3"/>
      <c r="S95" s="3"/>
      <c r="T95" s="3"/>
      <c r="U95" s="3"/>
      <c r="V95" s="3"/>
      <c r="W95" s="3"/>
      <c r="X95" s="3"/>
      <c r="Y95" s="3"/>
      <c r="Z95" s="3"/>
    </row>
    <row r="96" spans="1:26" x14ac:dyDescent="0.25">
      <c r="A96" s="3"/>
      <c r="B96" s="111"/>
      <c r="C96" s="3"/>
      <c r="D96" s="3"/>
      <c r="E96" s="3"/>
      <c r="F96" s="3"/>
      <c r="G96" s="3"/>
      <c r="H96" s="3"/>
      <c r="I96" s="3"/>
      <c r="J96" s="3"/>
      <c r="K96" s="3"/>
      <c r="L96" s="3"/>
      <c r="M96" s="3"/>
      <c r="N96" s="3"/>
      <c r="O96" s="3"/>
      <c r="P96" s="3"/>
      <c r="Q96" s="3"/>
      <c r="R96" s="3"/>
      <c r="S96" s="3"/>
      <c r="T96" s="3"/>
      <c r="U96" s="3"/>
      <c r="V96" s="3"/>
      <c r="W96" s="3"/>
      <c r="X96" s="3"/>
      <c r="Y96" s="3"/>
      <c r="Z96" s="3"/>
    </row>
    <row r="97" spans="1:26" x14ac:dyDescent="0.25">
      <c r="A97" s="3"/>
      <c r="B97" s="111"/>
      <c r="C97" s="3"/>
      <c r="D97" s="3"/>
      <c r="E97" s="3"/>
      <c r="F97" s="3"/>
      <c r="G97" s="3"/>
      <c r="H97" s="3"/>
      <c r="I97" s="3"/>
      <c r="J97" s="3"/>
      <c r="K97" s="3"/>
      <c r="L97" s="3"/>
      <c r="M97" s="3"/>
      <c r="N97" s="3"/>
      <c r="O97" s="3"/>
      <c r="P97" s="3"/>
      <c r="Q97" s="3"/>
      <c r="R97" s="3"/>
      <c r="S97" s="3"/>
      <c r="T97" s="3"/>
      <c r="U97" s="3"/>
      <c r="V97" s="3"/>
      <c r="W97" s="3"/>
      <c r="X97" s="3"/>
      <c r="Y97" s="3"/>
      <c r="Z97" s="3"/>
    </row>
    <row r="98" spans="1:26" x14ac:dyDescent="0.25">
      <c r="A98" s="3"/>
      <c r="B98" s="111"/>
      <c r="C98" s="3"/>
      <c r="D98" s="3"/>
      <c r="E98" s="3"/>
      <c r="F98" s="3"/>
      <c r="G98" s="3"/>
      <c r="H98" s="3"/>
      <c r="I98" s="3"/>
      <c r="J98" s="3"/>
      <c r="K98" s="3"/>
      <c r="L98" s="3"/>
      <c r="M98" s="3"/>
      <c r="N98" s="3"/>
      <c r="O98" s="3"/>
      <c r="P98" s="3"/>
      <c r="Q98" s="3"/>
      <c r="R98" s="3"/>
      <c r="S98" s="3"/>
      <c r="T98" s="3"/>
      <c r="U98" s="3"/>
      <c r="V98" s="3"/>
      <c r="W98" s="3"/>
      <c r="X98" s="3"/>
      <c r="Y98" s="3"/>
      <c r="Z98" s="3"/>
    </row>
    <row r="99" spans="1:26" x14ac:dyDescent="0.25">
      <c r="A99" s="3"/>
      <c r="B99" s="111"/>
      <c r="C99" s="3"/>
      <c r="D99" s="3"/>
      <c r="E99" s="3"/>
      <c r="F99" s="3"/>
      <c r="G99" s="3"/>
      <c r="H99" s="3"/>
      <c r="I99" s="3"/>
      <c r="J99" s="3"/>
      <c r="K99" s="3"/>
      <c r="L99" s="3"/>
      <c r="M99" s="3"/>
      <c r="N99" s="3"/>
      <c r="O99" s="3"/>
      <c r="P99" s="3"/>
      <c r="Q99" s="3"/>
      <c r="R99" s="3"/>
      <c r="S99" s="3"/>
      <c r="T99" s="3"/>
      <c r="U99" s="3"/>
      <c r="V99" s="3"/>
      <c r="W99" s="3"/>
      <c r="X99" s="3"/>
      <c r="Y99" s="3"/>
      <c r="Z99" s="3"/>
    </row>
    <row r="100" spans="1:26" x14ac:dyDescent="0.25">
      <c r="A100" s="3"/>
      <c r="B100" s="111"/>
      <c r="C100" s="3"/>
      <c r="D100" s="3"/>
      <c r="E100" s="3"/>
      <c r="F100" s="3"/>
      <c r="G100" s="3"/>
      <c r="H100" s="3"/>
      <c r="I100" s="3"/>
      <c r="J100" s="3"/>
      <c r="K100" s="3"/>
      <c r="L100" s="3"/>
      <c r="M100" s="3"/>
      <c r="N100" s="3"/>
      <c r="O100" s="3"/>
      <c r="P100" s="3"/>
      <c r="Q100" s="3"/>
      <c r="R100" s="3"/>
      <c r="S100" s="3"/>
      <c r="T100" s="3"/>
      <c r="U100" s="3"/>
      <c r="V100" s="3"/>
      <c r="W100" s="3"/>
      <c r="X100" s="3"/>
      <c r="Y100" s="3"/>
      <c r="Z100" s="3"/>
    </row>
  </sheetData>
  <sheetProtection algorithmName="SHA-512" hashValue="JwMBLyaRF+Tk70f1YECvCqO4MB3REx+I0zaLRE+6Ac0/2TMmTd7vqHkVsluKtQpX9O2kNbASyXzykq2aonBkzw==" saltValue="sOeJNIZ4b3JL4LdNYJdghQ==" spinCount="100000" sheet="1" objects="1" scenarios="1"/>
  <hyperlinks>
    <hyperlink ref="B19" location="'Background Information'!A1" display="Background Information"/>
    <hyperlink ref="B20" location="'Facility Information'!A2" display="Facility Information"/>
    <hyperlink ref="B21" location="'Distribution Infrastructure'!A2" display="Distribution Infrastructure"/>
    <hyperlink ref="B22" location="'Financial Information'!A2" display="Financial Information"/>
    <hyperlink ref="B23" location="'Notes or Comments'!A1" display="Notes or Comments"/>
  </hyperlinks>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X101"/>
  <sheetViews>
    <sheetView zoomScale="110" zoomScaleNormal="110" zoomScaleSheetLayoutView="110" workbookViewId="0"/>
  </sheetViews>
  <sheetFormatPr defaultRowHeight="15" x14ac:dyDescent="0.25"/>
  <cols>
    <col min="6" max="8" width="18.7109375" customWidth="1"/>
  </cols>
  <sheetData>
    <row r="1" spans="1:50" s="4" customFormat="1" ht="15.75" x14ac:dyDescent="0.25">
      <c r="A1" s="1"/>
      <c r="B1" s="1"/>
      <c r="C1" s="1"/>
      <c r="D1" s="1"/>
      <c r="E1" s="1"/>
      <c r="F1" s="2"/>
      <c r="G1" s="1"/>
      <c r="H1" s="1"/>
      <c r="I1" s="1"/>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row>
    <row r="2" spans="1:50" s="4" customFormat="1" ht="15.75" x14ac:dyDescent="0.25">
      <c r="A2" s="136" t="s">
        <v>0</v>
      </c>
      <c r="B2" s="137"/>
      <c r="C2" s="137"/>
      <c r="D2" s="137"/>
      <c r="E2" s="137"/>
      <c r="F2" s="137"/>
      <c r="G2" s="137"/>
      <c r="H2" s="137"/>
      <c r="I2" s="138"/>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row>
    <row r="3" spans="1:50" s="4" customFormat="1" ht="15.75" x14ac:dyDescent="0.25">
      <c r="A3" s="1"/>
      <c r="B3" s="5" t="s">
        <v>1</v>
      </c>
      <c r="C3" s="6"/>
      <c r="D3" s="6"/>
      <c r="E3" s="6"/>
      <c r="F3" s="7"/>
      <c r="G3" s="7"/>
      <c r="H3" s="8"/>
      <c r="I3" s="1"/>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row>
    <row r="4" spans="1:50" s="4" customFormat="1" ht="15.75" x14ac:dyDescent="0.25">
      <c r="A4" s="1"/>
      <c r="B4" s="127" t="s">
        <v>16</v>
      </c>
      <c r="C4" s="127"/>
      <c r="D4" s="127"/>
      <c r="E4" s="118"/>
      <c r="F4" s="128"/>
      <c r="G4" s="129"/>
      <c r="H4" s="130"/>
      <c r="I4" s="1"/>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row>
    <row r="5" spans="1:50" s="4" customFormat="1" ht="15.75" x14ac:dyDescent="0.25">
      <c r="A5" s="1"/>
      <c r="B5" s="127" t="s">
        <v>2</v>
      </c>
      <c r="C5" s="127"/>
      <c r="D5" s="127"/>
      <c r="E5" s="127"/>
      <c r="F5" s="10"/>
      <c r="G5" s="10"/>
      <c r="H5" s="10"/>
      <c r="I5" s="1"/>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row>
    <row r="6" spans="1:50" s="4" customFormat="1" ht="15.75" x14ac:dyDescent="0.25">
      <c r="A6" s="1"/>
      <c r="B6" s="1"/>
      <c r="C6" s="127" t="s">
        <v>3</v>
      </c>
      <c r="D6" s="127"/>
      <c r="E6" s="118"/>
      <c r="F6" s="128"/>
      <c r="G6" s="129"/>
      <c r="H6" s="130"/>
      <c r="I6" s="1"/>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row>
    <row r="7" spans="1:50" s="4" customFormat="1" ht="15.75" x14ac:dyDescent="0.25">
      <c r="A7" s="1"/>
      <c r="B7" s="1"/>
      <c r="C7" s="127" t="s">
        <v>4</v>
      </c>
      <c r="D7" s="127"/>
      <c r="E7" s="118"/>
      <c r="F7" s="128"/>
      <c r="G7" s="129"/>
      <c r="H7" s="130"/>
      <c r="I7" s="1"/>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row>
    <row r="8" spans="1:50" s="4" customFormat="1" ht="15.75" x14ac:dyDescent="0.25">
      <c r="A8" s="1"/>
      <c r="B8" s="1"/>
      <c r="C8" s="127" t="s">
        <v>5</v>
      </c>
      <c r="D8" s="127"/>
      <c r="E8" s="118"/>
      <c r="F8" s="128"/>
      <c r="G8" s="129"/>
      <c r="H8" s="130"/>
      <c r="I8" s="78"/>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row>
    <row r="9" spans="1:50" s="4" customFormat="1" ht="15.75" x14ac:dyDescent="0.25">
      <c r="A9" s="1"/>
      <c r="B9" s="1"/>
      <c r="C9" s="131" t="s">
        <v>6</v>
      </c>
      <c r="D9" s="131"/>
      <c r="E9" s="132"/>
      <c r="F9" s="133"/>
      <c r="G9" s="134"/>
      <c r="H9" s="135"/>
      <c r="I9" s="1"/>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row>
    <row r="10" spans="1:50" s="4" customFormat="1" ht="15.75" x14ac:dyDescent="0.25">
      <c r="A10" s="1"/>
      <c r="B10" s="1"/>
      <c r="C10" s="14"/>
      <c r="D10" s="14"/>
      <c r="E10" s="14"/>
      <c r="F10" s="15"/>
      <c r="G10" s="15"/>
      <c r="H10" s="15"/>
      <c r="I10" s="1"/>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row>
    <row r="11" spans="1:50" s="4" customFormat="1" ht="15.75" x14ac:dyDescent="0.25">
      <c r="A11" s="1"/>
      <c r="B11" s="124" t="s">
        <v>17</v>
      </c>
      <c r="C11" s="124"/>
      <c r="D11" s="124"/>
      <c r="E11" s="124"/>
      <c r="F11" s="125"/>
      <c r="G11" s="125"/>
      <c r="H11" s="125"/>
      <c r="I11" s="1"/>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row>
    <row r="12" spans="1:50" s="4" customFormat="1" ht="36" customHeight="1" x14ac:dyDescent="0.25">
      <c r="A12" s="1"/>
      <c r="B12" s="1"/>
      <c r="C12" s="1"/>
      <c r="D12" s="1"/>
      <c r="E12" s="1"/>
      <c r="F12" s="123"/>
      <c r="G12" s="123"/>
      <c r="H12" s="123"/>
      <c r="I12" s="1"/>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row>
    <row r="13" spans="1:50" s="4" customFormat="1" ht="15.75" x14ac:dyDescent="0.25">
      <c r="A13" s="1"/>
      <c r="B13" s="1"/>
      <c r="C13" s="1"/>
      <c r="D13" s="1"/>
      <c r="E13" s="1"/>
      <c r="F13" s="15"/>
      <c r="G13" s="15"/>
      <c r="H13" s="15"/>
      <c r="I13" s="1"/>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row>
    <row r="14" spans="1:50" s="4" customFormat="1" ht="15.75" x14ac:dyDescent="0.25">
      <c r="A14" s="1"/>
      <c r="B14" s="11" t="s">
        <v>7</v>
      </c>
      <c r="C14" s="12"/>
      <c r="D14" s="12"/>
      <c r="E14" s="12"/>
      <c r="F14" s="12"/>
      <c r="G14" s="12"/>
      <c r="H14" s="13"/>
      <c r="I14" s="1"/>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row>
    <row r="15" spans="1:50" s="4" customFormat="1" ht="27" customHeight="1" x14ac:dyDescent="0.25">
      <c r="A15" s="1"/>
      <c r="B15" s="1"/>
      <c r="C15" s="1"/>
      <c r="D15" s="126" t="s">
        <v>8</v>
      </c>
      <c r="E15" s="126"/>
      <c r="F15" s="126"/>
      <c r="G15" s="126"/>
      <c r="H15" s="126"/>
      <c r="I15" s="1"/>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row>
    <row r="16" spans="1:50" s="4" customFormat="1" ht="27" customHeight="1" x14ac:dyDescent="0.25">
      <c r="A16" s="1"/>
      <c r="B16" s="1"/>
      <c r="C16" s="1"/>
      <c r="D16" s="117" t="s">
        <v>9</v>
      </c>
      <c r="E16" s="117"/>
      <c r="F16" s="117"/>
      <c r="G16" s="117"/>
      <c r="H16" s="117"/>
      <c r="I16" s="1"/>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row>
    <row r="17" spans="1:50" s="4" customFormat="1" ht="27" customHeight="1" x14ac:dyDescent="0.25">
      <c r="A17" s="1"/>
      <c r="B17" s="1"/>
      <c r="C17" s="1"/>
      <c r="D17" s="117" t="s">
        <v>10</v>
      </c>
      <c r="E17" s="117"/>
      <c r="F17" s="117"/>
      <c r="G17" s="117"/>
      <c r="H17" s="117"/>
      <c r="I17" s="1"/>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row>
    <row r="18" spans="1:50" s="4" customFormat="1" ht="27" customHeight="1" x14ac:dyDescent="0.25">
      <c r="A18" s="1"/>
      <c r="B18" s="1"/>
      <c r="C18" s="1"/>
      <c r="D18" s="117" t="s">
        <v>11</v>
      </c>
      <c r="E18" s="117"/>
      <c r="F18" s="117"/>
      <c r="G18" s="117"/>
      <c r="H18" s="117"/>
      <c r="I18" s="1"/>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row>
    <row r="19" spans="1:50" s="4" customFormat="1" ht="27" customHeight="1" x14ac:dyDescent="0.25">
      <c r="A19" s="1"/>
      <c r="B19" s="1"/>
      <c r="C19" s="1"/>
      <c r="D19" s="117" t="s">
        <v>12</v>
      </c>
      <c r="E19" s="117"/>
      <c r="F19" s="117"/>
      <c r="G19" s="117"/>
      <c r="H19" s="117"/>
      <c r="I19" s="1"/>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row>
    <row r="20" spans="1:50" s="4" customFormat="1" ht="15.75" x14ac:dyDescent="0.25">
      <c r="A20" s="1"/>
      <c r="B20" s="1"/>
      <c r="C20" s="1"/>
      <c r="D20" s="1"/>
      <c r="E20" s="1"/>
      <c r="F20" s="1"/>
      <c r="G20" s="1"/>
      <c r="H20" s="1"/>
      <c r="I20" s="1"/>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row>
    <row r="21" spans="1:50" s="4" customFormat="1" ht="15.75" x14ac:dyDescent="0.25">
      <c r="A21" s="1"/>
      <c r="B21" s="11" t="s">
        <v>18</v>
      </c>
      <c r="C21" s="12"/>
      <c r="D21" s="12"/>
      <c r="E21" s="12"/>
      <c r="F21" s="12"/>
      <c r="G21" s="12"/>
      <c r="H21" s="13"/>
      <c r="I21" s="1"/>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row>
    <row r="22" spans="1:50" s="4" customFormat="1" ht="27" customHeight="1" x14ac:dyDescent="0.25">
      <c r="A22" s="1"/>
      <c r="B22" s="1"/>
      <c r="C22" s="1"/>
      <c r="D22" s="117" t="s">
        <v>13</v>
      </c>
      <c r="E22" s="117"/>
      <c r="F22" s="117"/>
      <c r="G22" s="117"/>
      <c r="H22" s="117"/>
      <c r="I22" s="1"/>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row>
    <row r="23" spans="1:50" s="4" customFormat="1" ht="27" customHeight="1" x14ac:dyDescent="0.25">
      <c r="A23" s="1"/>
      <c r="B23" s="1"/>
      <c r="C23" s="1"/>
      <c r="D23" s="117" t="s">
        <v>14</v>
      </c>
      <c r="E23" s="117"/>
      <c r="F23" s="117"/>
      <c r="G23" s="117"/>
      <c r="H23" s="117"/>
      <c r="I23" s="1"/>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row>
    <row r="24" spans="1:50" s="4" customFormat="1" ht="27" customHeight="1" x14ac:dyDescent="0.25">
      <c r="A24" s="1"/>
      <c r="B24" s="1"/>
      <c r="C24" s="1"/>
      <c r="D24" s="117" t="s">
        <v>15</v>
      </c>
      <c r="E24" s="117"/>
      <c r="F24" s="117"/>
      <c r="G24" s="117"/>
      <c r="H24" s="117"/>
      <c r="I24" s="1"/>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row>
    <row r="25" spans="1:50" s="4" customFormat="1" ht="27" customHeight="1" x14ac:dyDescent="0.25">
      <c r="A25" s="1"/>
      <c r="B25" s="1"/>
      <c r="C25" s="1"/>
      <c r="D25" s="117" t="s">
        <v>19</v>
      </c>
      <c r="E25" s="117"/>
      <c r="F25" s="117"/>
      <c r="G25" s="117"/>
      <c r="H25" s="117"/>
      <c r="I25" s="1"/>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row>
    <row r="26" spans="1:50" s="4" customFormat="1" ht="27" customHeight="1" x14ac:dyDescent="0.25">
      <c r="A26" s="1"/>
      <c r="B26" s="1"/>
      <c r="C26" s="1"/>
      <c r="D26" s="117" t="s">
        <v>20</v>
      </c>
      <c r="E26" s="117"/>
      <c r="F26" s="117"/>
      <c r="G26" s="117"/>
      <c r="H26" s="117"/>
      <c r="I26" s="1"/>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row>
    <row r="27" spans="1:50" s="4" customFormat="1" ht="27" customHeight="1" x14ac:dyDescent="0.25">
      <c r="A27" s="1"/>
      <c r="B27" s="1"/>
      <c r="C27" s="1"/>
      <c r="D27" s="117" t="s">
        <v>21</v>
      </c>
      <c r="E27" s="117"/>
      <c r="F27" s="117"/>
      <c r="G27" s="117"/>
      <c r="H27" s="117"/>
      <c r="I27" s="1"/>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s="4" customFormat="1" ht="27" customHeight="1" x14ac:dyDescent="0.25">
      <c r="A28" s="1"/>
      <c r="B28" s="1"/>
      <c r="C28" s="1"/>
      <c r="D28" s="117" t="s">
        <v>22</v>
      </c>
      <c r="E28" s="117"/>
      <c r="F28" s="117"/>
      <c r="G28" s="117"/>
      <c r="H28" s="117"/>
      <c r="I28" s="1"/>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s="4" customFormat="1" ht="15.75" x14ac:dyDescent="0.25">
      <c r="A29" s="1"/>
      <c r="B29" s="1"/>
      <c r="C29" s="1"/>
      <c r="D29" s="17"/>
      <c r="E29" s="17"/>
      <c r="F29" s="17"/>
      <c r="G29" s="17"/>
      <c r="H29" s="17"/>
      <c r="I29" s="1"/>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s="4" customFormat="1" ht="15.75" x14ac:dyDescent="0.25">
      <c r="A30" s="1"/>
      <c r="C30" s="118" t="s">
        <v>23</v>
      </c>
      <c r="D30" s="119"/>
      <c r="E30" s="119"/>
      <c r="F30" s="121"/>
      <c r="G30" s="121"/>
      <c r="H30" s="122"/>
      <c r="I30" s="1"/>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s="4" customFormat="1" ht="63" customHeight="1" x14ac:dyDescent="0.25">
      <c r="A31" s="1"/>
      <c r="B31" s="1"/>
      <c r="C31" s="1"/>
      <c r="D31" s="17"/>
      <c r="E31" s="17"/>
      <c r="F31" s="123"/>
      <c r="G31" s="123"/>
      <c r="H31" s="123"/>
      <c r="I31" s="1"/>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s="4" customFormat="1" ht="15.75" x14ac:dyDescent="0.25">
      <c r="A32" s="1"/>
      <c r="B32" s="1"/>
      <c r="C32" s="1"/>
      <c r="D32" s="17"/>
      <c r="E32" s="17"/>
      <c r="F32" s="17"/>
      <c r="G32" s="17"/>
      <c r="H32" s="17"/>
      <c r="I32" s="1"/>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s="4" customFormat="1" ht="15.75" x14ac:dyDescent="0.25">
      <c r="A33" s="1"/>
      <c r="B33" s="118" t="s">
        <v>26</v>
      </c>
      <c r="C33" s="119"/>
      <c r="D33" s="119"/>
      <c r="E33" s="119"/>
      <c r="F33" s="119"/>
      <c r="G33" s="119"/>
      <c r="H33" s="120"/>
      <c r="I33" s="1"/>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s="4" customFormat="1" ht="27" customHeight="1" x14ac:dyDescent="0.25">
      <c r="A34" s="1"/>
      <c r="B34" s="1"/>
      <c r="C34" s="1"/>
      <c r="D34" s="117" t="s">
        <v>24</v>
      </c>
      <c r="E34" s="117"/>
      <c r="F34" s="117"/>
      <c r="G34" s="117"/>
      <c r="H34" s="117"/>
      <c r="I34" s="1"/>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s="4" customFormat="1" ht="27" customHeight="1" x14ac:dyDescent="0.25">
      <c r="A35" s="1"/>
      <c r="B35" s="1"/>
      <c r="C35" s="1"/>
      <c r="D35" s="117" t="s">
        <v>25</v>
      </c>
      <c r="E35" s="117"/>
      <c r="F35" s="117"/>
      <c r="G35" s="117"/>
      <c r="H35" s="117"/>
      <c r="I35" s="1"/>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s="4" customFormat="1" ht="15.75" x14ac:dyDescent="0.25">
      <c r="A36" s="78"/>
      <c r="B36" s="78"/>
      <c r="C36" s="78"/>
      <c r="D36" s="17"/>
      <c r="E36" s="17"/>
      <c r="F36" s="17"/>
      <c r="G36" s="17"/>
      <c r="H36" s="17"/>
      <c r="I36" s="78"/>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s="4" customFormat="1" ht="15.75" x14ac:dyDescent="0.25">
      <c r="A37" s="78"/>
      <c r="B37" s="116" t="s">
        <v>269</v>
      </c>
      <c r="C37" s="116"/>
      <c r="D37" s="116"/>
      <c r="E37" s="116"/>
      <c r="F37" s="17"/>
      <c r="G37" s="17"/>
      <c r="H37" s="17"/>
      <c r="I37" s="78"/>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s="4" customFormat="1" ht="15.75" x14ac:dyDescent="0.25">
      <c r="A38" s="1"/>
      <c r="B38" s="1"/>
      <c r="C38" s="1"/>
      <c r="D38" s="17"/>
      <c r="E38" s="17"/>
      <c r="F38" s="17"/>
      <c r="G38" s="17"/>
      <c r="H38" s="17"/>
      <c r="I38" s="1"/>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s="4" customFormat="1" ht="15.75"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s="4" customFormat="1" ht="15.75"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s="4" customFormat="1" ht="15.75"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s="4" customFormat="1" ht="15.75"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s="4" customFormat="1" ht="15.75"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s="4" customFormat="1" ht="15.75"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s="4" customFormat="1" ht="15.75"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s="4" customFormat="1" ht="15.75"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s="4" customFormat="1" ht="15.75"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s="4" customFormat="1" ht="15.75"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s="4" customFormat="1" ht="15.75"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s="4" customFormat="1" ht="15.75" x14ac:dyDescent="0.2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row r="51" spans="1:50" s="4" customFormat="1" ht="15.75"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row>
    <row r="52" spans="1:50" s="4" customFormat="1" ht="15.75" x14ac:dyDescent="0.2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row>
    <row r="53" spans="1:50" s="4" customFormat="1" ht="15.75"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row>
    <row r="54" spans="1:50" s="4" customFormat="1" ht="15.75"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row>
    <row r="55" spans="1:50" s="4" customFormat="1" ht="15.75" x14ac:dyDescent="0.2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row>
    <row r="56" spans="1:50" s="4" customFormat="1" ht="15.75" x14ac:dyDescent="0.2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row>
    <row r="57" spans="1:50" s="4" customFormat="1" ht="15.75" x14ac:dyDescent="0.2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row>
    <row r="58" spans="1:50" s="4" customFormat="1" ht="15.75" x14ac:dyDescent="0.2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row>
    <row r="59" spans="1:50" s="4" customFormat="1" ht="15.75" x14ac:dyDescent="0.2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row>
    <row r="60" spans="1:50" s="4" customFormat="1" ht="15.75"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row>
    <row r="61" spans="1:50" s="4" customFormat="1" ht="15.75"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row>
    <row r="62" spans="1:50" s="4" customFormat="1" ht="15.75"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row>
    <row r="63" spans="1:50" s="4" customFormat="1" ht="15.75" x14ac:dyDescent="0.2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row>
    <row r="64" spans="1:50" s="4" customFormat="1" ht="15.75" x14ac:dyDescent="0.2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row>
    <row r="65" spans="1:50" s="4" customFormat="1" ht="15.75" x14ac:dyDescent="0.2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row>
    <row r="66" spans="1:50" s="4" customFormat="1" ht="15.75" x14ac:dyDescent="0.2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row>
    <row r="67" spans="1:50" s="4" customFormat="1" ht="15.75" x14ac:dyDescent="0.2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row>
    <row r="68" spans="1:50" s="4" customFormat="1" ht="15.75" x14ac:dyDescent="0.2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row>
    <row r="69" spans="1:50" s="4" customFormat="1" ht="15.75" x14ac:dyDescent="0.2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row>
    <row r="70" spans="1:50" s="4" customFormat="1" ht="15.75" x14ac:dyDescent="0.2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row>
    <row r="71" spans="1:50" s="4" customFormat="1" ht="15.75" x14ac:dyDescent="0.2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row>
    <row r="72" spans="1:50" s="4" customFormat="1" ht="15.75" x14ac:dyDescent="0.2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row>
    <row r="73" spans="1:50" s="4" customFormat="1" ht="15.75" x14ac:dyDescent="0.2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row>
    <row r="74" spans="1:50" s="4" customFormat="1" ht="15.75" x14ac:dyDescent="0.2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row>
    <row r="75" spans="1:50" s="4" customFormat="1" ht="15.75" x14ac:dyDescent="0.2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row>
    <row r="76" spans="1:50" s="4" customFormat="1" ht="15.75" x14ac:dyDescent="0.2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row>
    <row r="77" spans="1:50" s="4" customFormat="1" ht="15.75" x14ac:dyDescent="0.2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row>
    <row r="78" spans="1:50" s="4" customFormat="1" ht="15.75" x14ac:dyDescent="0.2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row>
    <row r="79" spans="1:50" s="4" customFormat="1" ht="15.75" x14ac:dyDescent="0.2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row>
    <row r="80" spans="1:50" s="4" customFormat="1" ht="15.75" x14ac:dyDescent="0.2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row>
    <row r="81" spans="1:50" s="4" customFormat="1" ht="15.75" x14ac:dyDescent="0.2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row>
    <row r="82" spans="1:50" s="4" customFormat="1" ht="15.75" x14ac:dyDescent="0.2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row>
    <row r="83" spans="1:50" s="4" customFormat="1" ht="15.75" x14ac:dyDescent="0.2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row>
    <row r="84" spans="1:50" s="4" customFormat="1" ht="15.75" x14ac:dyDescent="0.2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row>
    <row r="85" spans="1:50" s="4" customFormat="1" ht="15.75" x14ac:dyDescent="0.2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row>
    <row r="86" spans="1:50" s="4" customFormat="1" ht="15.75" x14ac:dyDescent="0.2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row>
    <row r="87" spans="1:50" s="4" customFormat="1" ht="15.75" x14ac:dyDescent="0.2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row>
    <row r="88" spans="1:50" s="4" customFormat="1" ht="15.75" x14ac:dyDescent="0.2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row>
    <row r="89" spans="1:50" s="4" customFormat="1" ht="15.75" x14ac:dyDescent="0.2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row>
    <row r="90" spans="1:50" s="4" customFormat="1" ht="15.75" x14ac:dyDescent="0.2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row>
    <row r="91" spans="1:50" s="4" customFormat="1" ht="15.75" x14ac:dyDescent="0.2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row>
    <row r="92" spans="1:50" s="4" customFormat="1" ht="15.75" x14ac:dyDescent="0.2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row>
    <row r="93" spans="1:50" s="4" customFormat="1" ht="15.75" x14ac:dyDescent="0.2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row>
    <row r="94" spans="1:50" s="4" customFormat="1" ht="15.75" x14ac:dyDescent="0.2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row>
    <row r="95" spans="1:50" s="4" customFormat="1" ht="15.75" x14ac:dyDescent="0.2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row>
    <row r="96" spans="1:50" s="4" customFormat="1" ht="15.75" x14ac:dyDescent="0.2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row>
    <row r="97" spans="1:50" s="4" customFormat="1" ht="15.75" x14ac:dyDescent="0.2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row>
    <row r="98" spans="1:50" s="4" customFormat="1" ht="15.75" x14ac:dyDescent="0.2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row>
    <row r="99" spans="1:50" s="4" customFormat="1" ht="15.75" x14ac:dyDescent="0.2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row>
    <row r="100" spans="1:50" s="4" customFormat="1" ht="15.75"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row>
    <row r="101" spans="1:50" s="4" customFormat="1" ht="15.75"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row>
  </sheetData>
  <sheetProtection algorithmName="SHA-512" hashValue="Hvu1/7/MhIpDD9shuzecojk1G0ZTUkQD1XLFMMUDp07E/dcMsdAYzzsZOKSS559tKjxLMAqo7nFr4HvrpsQdJQ==" saltValue="KEa2ulM2/GmC3zi/EvKyLw==" spinCount="100000" sheet="1" objects="1" scenarios="1"/>
  <protectedRanges>
    <protectedRange algorithmName="SHA-512" hashValue="bK9LihHJ6/yQd0Xohn0rd4+LrqxBaVq02G61l56cyk1KwPh1k0Gz013whWoZmKICY+KK108NW88RWFaLVNRbdg==" saltValue="Y6LEApC/Lt5bzcK+iiITLQ==" spinCount="100000" sqref="F31:H31 F4:H13" name="Range_Background_Name_Contact"/>
  </protectedRanges>
  <mergeCells count="32">
    <mergeCell ref="A2:I2"/>
    <mergeCell ref="B4:E4"/>
    <mergeCell ref="F4:H4"/>
    <mergeCell ref="B5:E5"/>
    <mergeCell ref="C6:E6"/>
    <mergeCell ref="F6:H6"/>
    <mergeCell ref="C7:E7"/>
    <mergeCell ref="F7:H7"/>
    <mergeCell ref="C8:E8"/>
    <mergeCell ref="F8:H8"/>
    <mergeCell ref="C9:E9"/>
    <mergeCell ref="F9:H9"/>
    <mergeCell ref="D23:H23"/>
    <mergeCell ref="D24:H24"/>
    <mergeCell ref="B11:H11"/>
    <mergeCell ref="F12:H12"/>
    <mergeCell ref="D18:H18"/>
    <mergeCell ref="D15:H15"/>
    <mergeCell ref="D16:H16"/>
    <mergeCell ref="D17:H17"/>
    <mergeCell ref="D19:H19"/>
    <mergeCell ref="D22:H22"/>
    <mergeCell ref="B37:E37"/>
    <mergeCell ref="D35:H35"/>
    <mergeCell ref="B33:H33"/>
    <mergeCell ref="C30:H30"/>
    <mergeCell ref="D25:H25"/>
    <mergeCell ref="D26:H26"/>
    <mergeCell ref="D27:H27"/>
    <mergeCell ref="D28:H28"/>
    <mergeCell ref="F31:H31"/>
    <mergeCell ref="D34:H34"/>
  </mergeCells>
  <hyperlinks>
    <hyperlink ref="B37:D37" location="'Distribution Infrastructure'!A2" display="Continue to Distribution Information"/>
    <hyperlink ref="B37:E37" location="'Facility Information'!A2" display="Continue to Facility Information"/>
  </hyperlinks>
  <pageMargins left="0.7" right="0.7" top="0.75" bottom="0.75" header="0.3" footer="0.3"/>
  <pageSetup scale="8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NWFWMD_CB">
              <controlPr locked="0" defaultSize="0" autoFill="0" autoLine="0" autoPict="0">
                <anchor moveWithCells="1">
                  <from>
                    <xdr:col>2</xdr:col>
                    <xdr:colOff>200025</xdr:colOff>
                    <xdr:row>14</xdr:row>
                    <xdr:rowOff>0</xdr:rowOff>
                  </from>
                  <to>
                    <xdr:col>2</xdr:col>
                    <xdr:colOff>485775</xdr:colOff>
                    <xdr:row>15</xdr:row>
                    <xdr:rowOff>38100</xdr:rowOff>
                  </to>
                </anchor>
              </controlPr>
            </control>
          </mc:Choice>
        </mc:AlternateContent>
        <mc:AlternateContent xmlns:mc="http://schemas.openxmlformats.org/markup-compatibility/2006">
          <mc:Choice Requires="x14">
            <control shapeId="1026" r:id="rId5" name="SRWMD_CB">
              <controlPr locked="0" defaultSize="0" autoFill="0" autoLine="0" autoPict="0">
                <anchor moveWithCells="1">
                  <from>
                    <xdr:col>2</xdr:col>
                    <xdr:colOff>209550</xdr:colOff>
                    <xdr:row>15</xdr:row>
                    <xdr:rowOff>0</xdr:rowOff>
                  </from>
                  <to>
                    <xdr:col>2</xdr:col>
                    <xdr:colOff>504825</xdr:colOff>
                    <xdr:row>16</xdr:row>
                    <xdr:rowOff>47625</xdr:rowOff>
                  </to>
                </anchor>
              </controlPr>
            </control>
          </mc:Choice>
        </mc:AlternateContent>
        <mc:AlternateContent xmlns:mc="http://schemas.openxmlformats.org/markup-compatibility/2006">
          <mc:Choice Requires="x14">
            <control shapeId="1027" r:id="rId6" name="SJRWMD_CB">
              <controlPr locked="0" defaultSize="0" autoFill="0" autoLine="0" autoPict="0">
                <anchor moveWithCells="1">
                  <from>
                    <xdr:col>2</xdr:col>
                    <xdr:colOff>200025</xdr:colOff>
                    <xdr:row>16</xdr:row>
                    <xdr:rowOff>0</xdr:rowOff>
                  </from>
                  <to>
                    <xdr:col>2</xdr:col>
                    <xdr:colOff>495300</xdr:colOff>
                    <xdr:row>17</xdr:row>
                    <xdr:rowOff>47625</xdr:rowOff>
                  </to>
                </anchor>
              </controlPr>
            </control>
          </mc:Choice>
        </mc:AlternateContent>
        <mc:AlternateContent xmlns:mc="http://schemas.openxmlformats.org/markup-compatibility/2006">
          <mc:Choice Requires="x14">
            <control shapeId="1028" r:id="rId7" name="SWFWMD_CB">
              <controlPr locked="0" defaultSize="0" autoFill="0" autoLine="0" autoPict="0">
                <anchor moveWithCells="1">
                  <from>
                    <xdr:col>2</xdr:col>
                    <xdr:colOff>200025</xdr:colOff>
                    <xdr:row>17</xdr:row>
                    <xdr:rowOff>0</xdr:rowOff>
                  </from>
                  <to>
                    <xdr:col>2</xdr:col>
                    <xdr:colOff>495300</xdr:colOff>
                    <xdr:row>18</xdr:row>
                    <xdr:rowOff>47625</xdr:rowOff>
                  </to>
                </anchor>
              </controlPr>
            </control>
          </mc:Choice>
        </mc:AlternateContent>
        <mc:AlternateContent xmlns:mc="http://schemas.openxmlformats.org/markup-compatibility/2006">
          <mc:Choice Requires="x14">
            <control shapeId="1029" r:id="rId8" name="SFWMD_CB">
              <controlPr locked="0" defaultSize="0" autoFill="0" autoLine="0" autoPict="0">
                <anchor moveWithCells="1">
                  <from>
                    <xdr:col>2</xdr:col>
                    <xdr:colOff>200025</xdr:colOff>
                    <xdr:row>18</xdr:row>
                    <xdr:rowOff>0</xdr:rowOff>
                  </from>
                  <to>
                    <xdr:col>2</xdr:col>
                    <xdr:colOff>495300</xdr:colOff>
                    <xdr:row>19</xdr:row>
                    <xdr:rowOff>47625</xdr:rowOff>
                  </to>
                </anchor>
              </controlPr>
            </control>
          </mc:Choice>
        </mc:AlternateContent>
        <mc:AlternateContent xmlns:mc="http://schemas.openxmlformats.org/markup-compatibility/2006">
          <mc:Choice Requires="x14">
            <control shapeId="1030" r:id="rId9" name="GovtType_Muni_CB">
              <controlPr locked="0" defaultSize="0" autoFill="0" autoLine="0" autoPict="0">
                <anchor moveWithCells="1">
                  <from>
                    <xdr:col>2</xdr:col>
                    <xdr:colOff>200025</xdr:colOff>
                    <xdr:row>21</xdr:row>
                    <xdr:rowOff>0</xdr:rowOff>
                  </from>
                  <to>
                    <xdr:col>2</xdr:col>
                    <xdr:colOff>495300</xdr:colOff>
                    <xdr:row>22</xdr:row>
                    <xdr:rowOff>0</xdr:rowOff>
                  </to>
                </anchor>
              </controlPr>
            </control>
          </mc:Choice>
        </mc:AlternateContent>
        <mc:AlternateContent xmlns:mc="http://schemas.openxmlformats.org/markup-compatibility/2006">
          <mc:Choice Requires="x14">
            <control shapeId="1031" r:id="rId10" name="GovtType_County_CB">
              <controlPr locked="0" defaultSize="0" autoFill="0" autoLine="0" autoPict="0">
                <anchor moveWithCells="1">
                  <from>
                    <xdr:col>2</xdr:col>
                    <xdr:colOff>200025</xdr:colOff>
                    <xdr:row>22</xdr:row>
                    <xdr:rowOff>0</xdr:rowOff>
                  </from>
                  <to>
                    <xdr:col>2</xdr:col>
                    <xdr:colOff>495300</xdr:colOff>
                    <xdr:row>23</xdr:row>
                    <xdr:rowOff>0</xdr:rowOff>
                  </to>
                </anchor>
              </controlPr>
            </control>
          </mc:Choice>
        </mc:AlternateContent>
        <mc:AlternateContent xmlns:mc="http://schemas.openxmlformats.org/markup-compatibility/2006">
          <mc:Choice Requires="x14">
            <control shapeId="1032" r:id="rId11" name="OwnerType_ISD_CB">
              <controlPr locked="0" defaultSize="0" autoFill="0" autoLine="0" autoPict="0">
                <anchor moveWithCells="1">
                  <from>
                    <xdr:col>2</xdr:col>
                    <xdr:colOff>200025</xdr:colOff>
                    <xdr:row>23</xdr:row>
                    <xdr:rowOff>0</xdr:rowOff>
                  </from>
                  <to>
                    <xdr:col>2</xdr:col>
                    <xdr:colOff>495300</xdr:colOff>
                    <xdr:row>24</xdr:row>
                    <xdr:rowOff>0</xdr:rowOff>
                  </to>
                </anchor>
              </controlPr>
            </control>
          </mc:Choice>
        </mc:AlternateContent>
        <mc:AlternateContent xmlns:mc="http://schemas.openxmlformats.org/markup-compatibility/2006">
          <mc:Choice Requires="x14">
            <control shapeId="1033" r:id="rId12" name="OwnerType_RegWaterAuth_CB">
              <controlPr locked="0" defaultSize="0" autoFill="0" autoLine="0" autoPict="0">
                <anchor moveWithCells="1">
                  <from>
                    <xdr:col>2</xdr:col>
                    <xdr:colOff>200025</xdr:colOff>
                    <xdr:row>24</xdr:row>
                    <xdr:rowOff>0</xdr:rowOff>
                  </from>
                  <to>
                    <xdr:col>2</xdr:col>
                    <xdr:colOff>495300</xdr:colOff>
                    <xdr:row>25</xdr:row>
                    <xdr:rowOff>0</xdr:rowOff>
                  </to>
                </anchor>
              </controlPr>
            </control>
          </mc:Choice>
        </mc:AlternateContent>
        <mc:AlternateContent xmlns:mc="http://schemas.openxmlformats.org/markup-compatibility/2006">
          <mc:Choice Requires="x14">
            <control shapeId="1034" r:id="rId13" name="OwnerType_Investor_CB">
              <controlPr locked="0" defaultSize="0" autoFill="0" autoLine="0" autoPict="0">
                <anchor moveWithCells="1">
                  <from>
                    <xdr:col>2</xdr:col>
                    <xdr:colOff>200025</xdr:colOff>
                    <xdr:row>25</xdr:row>
                    <xdr:rowOff>0</xdr:rowOff>
                  </from>
                  <to>
                    <xdr:col>2</xdr:col>
                    <xdr:colOff>495300</xdr:colOff>
                    <xdr:row>26</xdr:row>
                    <xdr:rowOff>0</xdr:rowOff>
                  </to>
                </anchor>
              </controlPr>
            </control>
          </mc:Choice>
        </mc:AlternateContent>
        <mc:AlternateContent xmlns:mc="http://schemas.openxmlformats.org/markup-compatibility/2006">
          <mc:Choice Requires="x14">
            <control shapeId="1035" r:id="rId14" name="OwnerType_PrivateNonProfit_CB">
              <controlPr locked="0" defaultSize="0" autoFill="0" autoLine="0" autoPict="0">
                <anchor moveWithCells="1">
                  <from>
                    <xdr:col>2</xdr:col>
                    <xdr:colOff>200025</xdr:colOff>
                    <xdr:row>26</xdr:row>
                    <xdr:rowOff>0</xdr:rowOff>
                  </from>
                  <to>
                    <xdr:col>2</xdr:col>
                    <xdr:colOff>495300</xdr:colOff>
                    <xdr:row>27</xdr:row>
                    <xdr:rowOff>0</xdr:rowOff>
                  </to>
                </anchor>
              </controlPr>
            </control>
          </mc:Choice>
        </mc:AlternateContent>
        <mc:AlternateContent xmlns:mc="http://schemas.openxmlformats.org/markup-compatibility/2006">
          <mc:Choice Requires="x14">
            <control shapeId="1036" r:id="rId15" name="OwnerType_Other_CB">
              <controlPr locked="0" defaultSize="0" autoFill="0" autoLine="0" autoPict="0">
                <anchor moveWithCells="1">
                  <from>
                    <xdr:col>2</xdr:col>
                    <xdr:colOff>200025</xdr:colOff>
                    <xdr:row>27</xdr:row>
                    <xdr:rowOff>0</xdr:rowOff>
                  </from>
                  <to>
                    <xdr:col>2</xdr:col>
                    <xdr:colOff>495300</xdr:colOff>
                    <xdr:row>28</xdr:row>
                    <xdr:rowOff>0</xdr:rowOff>
                  </to>
                </anchor>
              </controlPr>
            </control>
          </mc:Choice>
        </mc:AlternateContent>
        <mc:AlternateContent xmlns:mc="http://schemas.openxmlformats.org/markup-compatibility/2006">
          <mc:Choice Requires="x14">
            <control shapeId="1037" r:id="rId16" name="WW_alsoprovide">
              <controlPr locked="0" defaultSize="0" autoFill="0" autoLine="0" autoPict="0">
                <anchor moveWithCells="1">
                  <from>
                    <xdr:col>2</xdr:col>
                    <xdr:colOff>200025</xdr:colOff>
                    <xdr:row>33</xdr:row>
                    <xdr:rowOff>0</xdr:rowOff>
                  </from>
                  <to>
                    <xdr:col>2</xdr:col>
                    <xdr:colOff>485775</xdr:colOff>
                    <xdr:row>34</xdr:row>
                    <xdr:rowOff>38100</xdr:rowOff>
                  </to>
                </anchor>
              </controlPr>
            </control>
          </mc:Choice>
        </mc:AlternateContent>
        <mc:AlternateContent xmlns:mc="http://schemas.openxmlformats.org/markup-compatibility/2006">
          <mc:Choice Requires="x14">
            <control shapeId="1038" r:id="rId17" name="RW_alsoprovide">
              <controlPr locked="0" defaultSize="0" autoFill="0" autoLine="0" autoPict="0">
                <anchor moveWithCells="1">
                  <from>
                    <xdr:col>2</xdr:col>
                    <xdr:colOff>209550</xdr:colOff>
                    <xdr:row>34</xdr:row>
                    <xdr:rowOff>0</xdr:rowOff>
                  </from>
                  <to>
                    <xdr:col>2</xdr:col>
                    <xdr:colOff>504825</xdr:colOff>
                    <xdr:row>35</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70"/>
  <sheetViews>
    <sheetView zoomScale="110" zoomScaleNormal="110" zoomScaleSheetLayoutView="110" workbookViewId="0">
      <selection activeCell="A2" sqref="A2"/>
    </sheetView>
  </sheetViews>
  <sheetFormatPr defaultRowHeight="15.75" x14ac:dyDescent="0.25"/>
  <cols>
    <col min="1" max="1" width="5.7109375" style="1" customWidth="1"/>
    <col min="2" max="2" width="5.7109375" style="16" customWidth="1"/>
    <col min="3" max="3" width="7.140625" style="19" customWidth="1"/>
    <col min="4" max="4" width="27" style="1" customWidth="1"/>
    <col min="5" max="5" width="25.7109375" style="1" customWidth="1"/>
    <col min="6" max="6" width="16.28515625" style="1" customWidth="1"/>
    <col min="7" max="7" width="13.5703125" style="1" customWidth="1"/>
    <col min="8" max="8" width="15.5703125" style="1" bestFit="1" customWidth="1"/>
    <col min="9" max="9" width="15.5703125" style="1" customWidth="1"/>
    <col min="10" max="10" width="14.85546875" style="1" bestFit="1" customWidth="1"/>
    <col min="11" max="11" width="16.28515625" style="1" bestFit="1" customWidth="1"/>
    <col min="12" max="12" width="9.140625" style="1"/>
    <col min="13" max="27" width="9.140625" style="38"/>
    <col min="28" max="16384" width="9.140625" style="1"/>
  </cols>
  <sheetData>
    <row r="1" spans="1:27" s="7" customFormat="1" ht="16.5" thickBot="1" x14ac:dyDescent="0.3">
      <c r="A1" s="175" t="s">
        <v>176</v>
      </c>
      <c r="B1" s="176"/>
      <c r="C1" s="176"/>
      <c r="D1" s="176"/>
      <c r="E1" s="176"/>
      <c r="F1" s="176"/>
      <c r="G1" s="177">
        <f>'Background Information'!F4</f>
        <v>0</v>
      </c>
      <c r="H1" s="177"/>
      <c r="I1" s="177"/>
      <c r="J1" s="177"/>
      <c r="K1" s="177"/>
      <c r="L1" s="178"/>
      <c r="M1" s="66"/>
      <c r="N1" s="66"/>
      <c r="O1" s="66"/>
      <c r="P1" s="66"/>
      <c r="Q1" s="66"/>
      <c r="R1" s="66"/>
      <c r="S1" s="66"/>
      <c r="T1" s="66"/>
      <c r="U1" s="66"/>
      <c r="V1" s="66"/>
      <c r="W1" s="66"/>
      <c r="X1" s="66"/>
      <c r="Y1" s="66"/>
      <c r="Z1" s="66"/>
      <c r="AA1" s="66"/>
    </row>
    <row r="3" spans="1:27" ht="31.5" customHeight="1" x14ac:dyDescent="0.25">
      <c r="B3" s="180" t="s">
        <v>27</v>
      </c>
      <c r="C3" s="180"/>
      <c r="D3" s="180"/>
      <c r="E3" s="180"/>
      <c r="F3" s="180"/>
      <c r="G3" s="180"/>
      <c r="H3" s="180"/>
      <c r="I3" s="180"/>
      <c r="J3" s="180"/>
      <c r="K3" s="180"/>
    </row>
    <row r="4" spans="1:27" x14ac:dyDescent="0.25">
      <c r="A4" s="20"/>
      <c r="B4" s="20"/>
    </row>
    <row r="5" spans="1:27" ht="31.5" customHeight="1" x14ac:dyDescent="0.25">
      <c r="A5" s="20">
        <v>1</v>
      </c>
      <c r="B5" s="20"/>
      <c r="C5" s="166" t="s">
        <v>188</v>
      </c>
      <c r="D5" s="166"/>
      <c r="E5" s="167"/>
      <c r="F5" s="166"/>
      <c r="G5" s="166"/>
      <c r="H5" s="166"/>
      <c r="I5" s="166"/>
      <c r="J5" s="22"/>
      <c r="K5" s="22"/>
    </row>
    <row r="6" spans="1:27" x14ac:dyDescent="0.25">
      <c r="A6" s="20"/>
      <c r="B6" s="20"/>
      <c r="C6" s="23"/>
      <c r="D6" s="11" t="s">
        <v>28</v>
      </c>
      <c r="E6" s="85"/>
    </row>
    <row r="7" spans="1:27" x14ac:dyDescent="0.25">
      <c r="A7" s="20"/>
      <c r="B7" s="20"/>
      <c r="C7" s="23"/>
      <c r="D7" s="11" t="s">
        <v>29</v>
      </c>
      <c r="E7" s="85"/>
    </row>
    <row r="8" spans="1:27" x14ac:dyDescent="0.25">
      <c r="A8" s="20"/>
      <c r="B8" s="20"/>
    </row>
    <row r="9" spans="1:27" x14ac:dyDescent="0.25">
      <c r="A9" s="20">
        <v>2</v>
      </c>
      <c r="B9" s="20"/>
      <c r="C9" s="161" t="s">
        <v>187</v>
      </c>
      <c r="D9" s="161"/>
      <c r="E9" s="168"/>
      <c r="F9" s="168"/>
      <c r="G9" s="168"/>
      <c r="H9" s="168"/>
      <c r="I9" s="168"/>
      <c r="J9" s="2"/>
      <c r="K9" s="2"/>
    </row>
    <row r="10" spans="1:27" x14ac:dyDescent="0.25">
      <c r="A10" s="20"/>
      <c r="B10" s="20"/>
      <c r="E10" s="123"/>
      <c r="F10" s="123"/>
      <c r="G10" s="123"/>
      <c r="H10" s="123"/>
      <c r="I10" s="123"/>
    </row>
    <row r="11" spans="1:27" x14ac:dyDescent="0.25">
      <c r="A11" s="20"/>
      <c r="B11" s="20"/>
    </row>
    <row r="12" spans="1:27" ht="31.5" customHeight="1" x14ac:dyDescent="0.25">
      <c r="A12" s="20">
        <v>3</v>
      </c>
      <c r="B12" s="20"/>
      <c r="C12" s="139" t="s">
        <v>189</v>
      </c>
      <c r="D12" s="140"/>
      <c r="E12" s="140"/>
      <c r="F12" s="140"/>
      <c r="G12" s="140"/>
      <c r="H12" s="140"/>
      <c r="I12" s="141"/>
    </row>
    <row r="13" spans="1:27" x14ac:dyDescent="0.25">
      <c r="A13" s="20"/>
      <c r="B13" s="20"/>
      <c r="C13" s="30"/>
    </row>
    <row r="14" spans="1:27" x14ac:dyDescent="0.25">
      <c r="B14" s="19">
        <v>3.1</v>
      </c>
      <c r="D14" s="31" t="s">
        <v>32</v>
      </c>
      <c r="E14" s="12"/>
      <c r="F14" s="12"/>
      <c r="G14" s="12"/>
      <c r="H14" s="12"/>
      <c r="I14" s="13"/>
    </row>
    <row r="15" spans="1:27" x14ac:dyDescent="0.25">
      <c r="A15" s="20"/>
      <c r="B15" s="19"/>
      <c r="E15" s="32" t="s">
        <v>33</v>
      </c>
      <c r="F15" s="85"/>
    </row>
    <row r="16" spans="1:27" x14ac:dyDescent="0.25">
      <c r="A16" s="20"/>
      <c r="B16" s="19"/>
      <c r="E16" s="32" t="s">
        <v>34</v>
      </c>
      <c r="F16" s="85"/>
    </row>
    <row r="17" spans="1:27" ht="31.5" x14ac:dyDescent="0.25">
      <c r="A17" s="20"/>
      <c r="B17" s="19"/>
      <c r="E17" s="32" t="s">
        <v>35</v>
      </c>
      <c r="F17" s="85"/>
    </row>
    <row r="18" spans="1:27" s="36" customFormat="1" ht="6.75" x14ac:dyDescent="0.15">
      <c r="A18" s="34"/>
      <c r="B18" s="35"/>
      <c r="C18" s="35"/>
      <c r="E18" s="37"/>
      <c r="M18" s="40"/>
      <c r="N18" s="40"/>
      <c r="O18" s="40"/>
      <c r="P18" s="40"/>
      <c r="Q18" s="40"/>
      <c r="R18" s="40"/>
      <c r="S18" s="40"/>
      <c r="T18" s="40"/>
      <c r="U18" s="40"/>
      <c r="V18" s="40"/>
      <c r="W18" s="40"/>
      <c r="X18" s="40"/>
      <c r="Y18" s="40"/>
      <c r="Z18" s="40"/>
      <c r="AA18" s="40"/>
    </row>
    <row r="19" spans="1:27" ht="33" customHeight="1" x14ac:dyDescent="0.25">
      <c r="A19" s="20"/>
      <c r="B19" s="19"/>
      <c r="E19" s="18" t="s">
        <v>36</v>
      </c>
      <c r="F19" s="169"/>
      <c r="G19" s="170"/>
      <c r="H19" s="170"/>
      <c r="I19" s="171"/>
    </row>
    <row r="20" spans="1:27" x14ac:dyDescent="0.25">
      <c r="A20" s="20"/>
      <c r="B20" s="19"/>
      <c r="E20" s="7"/>
      <c r="F20" s="7"/>
      <c r="G20" s="7"/>
      <c r="H20" s="7"/>
      <c r="I20" s="7"/>
      <c r="J20" s="7"/>
      <c r="K20" s="7"/>
    </row>
    <row r="21" spans="1:27" x14ac:dyDescent="0.25">
      <c r="B21" s="19">
        <v>3.2</v>
      </c>
      <c r="D21" s="31" t="s">
        <v>38</v>
      </c>
      <c r="E21" s="12"/>
      <c r="F21" s="12"/>
      <c r="G21" s="12"/>
      <c r="H21" s="12"/>
      <c r="I21" s="13"/>
    </row>
    <row r="22" spans="1:27" x14ac:dyDescent="0.25">
      <c r="A22" s="20"/>
      <c r="B22" s="20"/>
      <c r="E22" s="32" t="s">
        <v>33</v>
      </c>
      <c r="F22" s="85"/>
    </row>
    <row r="23" spans="1:27" x14ac:dyDescent="0.25">
      <c r="A23" s="20"/>
      <c r="B23" s="20"/>
      <c r="E23" s="32" t="s">
        <v>34</v>
      </c>
      <c r="F23" s="85"/>
    </row>
    <row r="24" spans="1:27" x14ac:dyDescent="0.25">
      <c r="A24" s="20"/>
      <c r="B24" s="20"/>
      <c r="E24" s="32" t="s">
        <v>37</v>
      </c>
      <c r="F24" s="85"/>
    </row>
    <row r="25" spans="1:27" s="36" customFormat="1" ht="6.75" x14ac:dyDescent="0.15">
      <c r="A25" s="34"/>
      <c r="B25" s="34"/>
      <c r="C25" s="35"/>
      <c r="E25" s="37"/>
      <c r="M25" s="40"/>
      <c r="N25" s="40"/>
      <c r="O25" s="40"/>
      <c r="P25" s="40"/>
      <c r="Q25" s="40"/>
      <c r="R25" s="40"/>
      <c r="S25" s="40"/>
      <c r="T25" s="40"/>
      <c r="U25" s="40"/>
      <c r="V25" s="40"/>
      <c r="W25" s="40"/>
      <c r="X25" s="40"/>
      <c r="Y25" s="40"/>
      <c r="Z25" s="40"/>
      <c r="AA25" s="40"/>
    </row>
    <row r="26" spans="1:27" s="16" customFormat="1" ht="33" customHeight="1" x14ac:dyDescent="0.25">
      <c r="A26" s="20"/>
      <c r="B26" s="19"/>
      <c r="C26" s="19"/>
      <c r="E26" s="18" t="s">
        <v>36</v>
      </c>
      <c r="F26" s="169"/>
      <c r="G26" s="170"/>
      <c r="H26" s="170"/>
      <c r="I26" s="171"/>
      <c r="M26" s="38"/>
      <c r="N26" s="38"/>
      <c r="O26" s="38"/>
      <c r="P26" s="38"/>
      <c r="Q26" s="38"/>
      <c r="R26" s="38"/>
      <c r="S26" s="38"/>
      <c r="T26" s="38"/>
      <c r="U26" s="38"/>
      <c r="V26" s="38"/>
      <c r="W26" s="38"/>
      <c r="X26" s="38"/>
      <c r="Y26" s="38"/>
      <c r="Z26" s="38"/>
      <c r="AA26" s="38"/>
    </row>
    <row r="27" spans="1:27" x14ac:dyDescent="0.25">
      <c r="A27" s="20"/>
      <c r="B27" s="20"/>
    </row>
    <row r="28" spans="1:27" x14ac:dyDescent="0.25">
      <c r="A28" s="20">
        <v>4</v>
      </c>
      <c r="B28" s="20"/>
      <c r="C28" s="152" t="s">
        <v>39</v>
      </c>
      <c r="D28" s="152"/>
      <c r="E28" s="152"/>
      <c r="F28" s="152"/>
      <c r="G28" s="152"/>
      <c r="H28" s="160"/>
      <c r="I28" s="85"/>
    </row>
    <row r="29" spans="1:27" s="36" customFormat="1" ht="6.75" x14ac:dyDescent="0.15">
      <c r="A29" s="34"/>
      <c r="B29" s="34"/>
      <c r="C29" s="35"/>
      <c r="M29" s="40"/>
      <c r="N29" s="40"/>
      <c r="O29" s="40"/>
      <c r="P29" s="40"/>
      <c r="Q29" s="40"/>
      <c r="R29" s="40"/>
      <c r="S29" s="40"/>
      <c r="T29" s="40"/>
      <c r="U29" s="40"/>
      <c r="V29" s="40"/>
      <c r="W29" s="40"/>
      <c r="X29" s="40"/>
      <c r="Y29" s="40"/>
      <c r="Z29" s="40"/>
      <c r="AA29" s="40"/>
    </row>
    <row r="30" spans="1:27" ht="31.5" customHeight="1" x14ac:dyDescent="0.25">
      <c r="A30" s="20"/>
      <c r="B30" s="19">
        <v>4.0999999999999996</v>
      </c>
      <c r="D30" s="152" t="s">
        <v>43</v>
      </c>
      <c r="E30" s="152"/>
      <c r="F30" s="152"/>
      <c r="G30" s="152"/>
      <c r="H30" s="160"/>
      <c r="I30" s="76"/>
    </row>
    <row r="31" spans="1:27" s="36" customFormat="1" ht="6.75" x14ac:dyDescent="0.15">
      <c r="A31" s="34"/>
      <c r="B31" s="35"/>
      <c r="M31" s="40"/>
      <c r="N31" s="40"/>
      <c r="O31" s="40"/>
      <c r="P31" s="40"/>
      <c r="Q31" s="40"/>
      <c r="R31" s="40"/>
      <c r="S31" s="40"/>
      <c r="T31" s="40"/>
      <c r="U31" s="40"/>
      <c r="V31" s="40"/>
      <c r="W31" s="40"/>
      <c r="X31" s="40"/>
      <c r="Y31" s="40"/>
      <c r="Z31" s="40"/>
      <c r="AA31" s="40"/>
    </row>
    <row r="32" spans="1:27" x14ac:dyDescent="0.25">
      <c r="A32" s="20"/>
      <c r="B32" s="19">
        <v>4.2</v>
      </c>
      <c r="D32" s="161" t="s">
        <v>40</v>
      </c>
      <c r="E32" s="161"/>
      <c r="F32" s="161"/>
      <c r="G32" s="161"/>
      <c r="H32" s="162"/>
      <c r="I32" s="85"/>
    </row>
    <row r="33" spans="1:27" s="36" customFormat="1" ht="6.75" x14ac:dyDescent="0.15">
      <c r="A33" s="34"/>
      <c r="B33" s="35"/>
      <c r="M33" s="40"/>
      <c r="N33" s="40"/>
      <c r="O33" s="40"/>
      <c r="P33" s="40"/>
      <c r="Q33" s="40"/>
      <c r="R33" s="40"/>
      <c r="S33" s="40"/>
      <c r="T33" s="40"/>
      <c r="U33" s="40"/>
      <c r="V33" s="40"/>
      <c r="W33" s="40"/>
      <c r="X33" s="40"/>
      <c r="Y33" s="40"/>
      <c r="Z33" s="40"/>
      <c r="AA33" s="40"/>
    </row>
    <row r="34" spans="1:27" x14ac:dyDescent="0.25">
      <c r="B34" s="19">
        <v>4.3</v>
      </c>
      <c r="D34" s="160" t="s">
        <v>41</v>
      </c>
      <c r="E34" s="163"/>
      <c r="F34" s="163"/>
      <c r="G34" s="163"/>
      <c r="H34" s="163"/>
      <c r="I34" s="85"/>
    </row>
    <row r="35" spans="1:27" s="36" customFormat="1" ht="6.75" x14ac:dyDescent="0.15">
      <c r="A35" s="34"/>
      <c r="B35" s="35"/>
      <c r="M35" s="40"/>
      <c r="N35" s="40"/>
      <c r="O35" s="40"/>
      <c r="P35" s="40"/>
      <c r="Q35" s="40"/>
      <c r="R35" s="40"/>
      <c r="S35" s="40"/>
      <c r="T35" s="40"/>
      <c r="U35" s="40"/>
      <c r="V35" s="40"/>
      <c r="W35" s="40"/>
      <c r="X35" s="40"/>
      <c r="Y35" s="40"/>
      <c r="Z35" s="40"/>
      <c r="AA35" s="40"/>
    </row>
    <row r="36" spans="1:27" x14ac:dyDescent="0.25">
      <c r="A36" s="20"/>
      <c r="B36" s="19">
        <v>4.4000000000000004</v>
      </c>
      <c r="D36" s="125" t="s">
        <v>42</v>
      </c>
      <c r="E36" s="125"/>
      <c r="F36" s="125"/>
      <c r="G36" s="125"/>
      <c r="H36" s="125"/>
      <c r="I36" s="125"/>
    </row>
    <row r="37" spans="1:27" ht="47.25" customHeight="1" x14ac:dyDescent="0.25">
      <c r="A37" s="20"/>
      <c r="B37" s="20"/>
      <c r="D37" s="164"/>
      <c r="E37" s="165"/>
      <c r="F37" s="165"/>
      <c r="G37" s="165"/>
      <c r="H37" s="165"/>
      <c r="I37" s="145"/>
    </row>
    <row r="38" spans="1:27" x14ac:dyDescent="0.25">
      <c r="A38" s="20"/>
      <c r="B38" s="20"/>
    </row>
    <row r="39" spans="1:27" ht="32.25" customHeight="1" x14ac:dyDescent="0.25">
      <c r="A39" s="20">
        <v>5</v>
      </c>
      <c r="B39" s="20"/>
      <c r="C39" s="152" t="s">
        <v>242</v>
      </c>
      <c r="D39" s="152"/>
      <c r="E39" s="152"/>
      <c r="F39" s="152"/>
      <c r="G39" s="152"/>
      <c r="H39" s="123"/>
      <c r="I39" s="123"/>
    </row>
    <row r="40" spans="1:27" x14ac:dyDescent="0.25">
      <c r="A40" s="20"/>
      <c r="B40" s="20"/>
    </row>
    <row r="41" spans="1:27" x14ac:dyDescent="0.25">
      <c r="A41" s="20"/>
      <c r="B41" s="19">
        <v>5.0999999999999996</v>
      </c>
      <c r="D41" s="124" t="s">
        <v>241</v>
      </c>
      <c r="E41" s="124"/>
      <c r="F41" s="124"/>
      <c r="G41" s="173"/>
      <c r="H41" s="123"/>
      <c r="I41" s="123"/>
    </row>
    <row r="42" spans="1:27" x14ac:dyDescent="0.25">
      <c r="A42" s="20"/>
      <c r="B42" s="20"/>
    </row>
    <row r="43" spans="1:27" x14ac:dyDescent="0.25">
      <c r="A43" s="20">
        <v>6</v>
      </c>
      <c r="B43" s="20"/>
      <c r="C43" s="174" t="s">
        <v>46</v>
      </c>
      <c r="D43" s="174"/>
      <c r="E43" s="174"/>
      <c r="F43" s="174"/>
      <c r="G43" s="174"/>
      <c r="H43" s="174"/>
      <c r="I43" s="174"/>
    </row>
    <row r="44" spans="1:27" s="36" customFormat="1" ht="6.75" x14ac:dyDescent="0.15">
      <c r="A44" s="34"/>
      <c r="B44" s="35"/>
      <c r="M44" s="40"/>
      <c r="N44" s="40"/>
      <c r="O44" s="40"/>
      <c r="P44" s="40"/>
      <c r="Q44" s="40"/>
      <c r="R44" s="40"/>
      <c r="S44" s="40"/>
      <c r="T44" s="40"/>
      <c r="U44" s="40"/>
      <c r="V44" s="40"/>
      <c r="W44" s="40"/>
      <c r="X44" s="40"/>
      <c r="Y44" s="40"/>
      <c r="Z44" s="40"/>
      <c r="AA44" s="40"/>
    </row>
    <row r="45" spans="1:27" x14ac:dyDescent="0.25">
      <c r="A45" s="20"/>
      <c r="B45" s="19">
        <v>6.1</v>
      </c>
      <c r="D45" s="152" t="s">
        <v>52</v>
      </c>
      <c r="E45" s="152"/>
      <c r="F45" s="152"/>
      <c r="G45" s="160"/>
      <c r="H45" s="164"/>
      <c r="I45" s="145"/>
    </row>
    <row r="46" spans="1:27" s="36" customFormat="1" ht="6.75" x14ac:dyDescent="0.15">
      <c r="A46" s="34"/>
      <c r="M46" s="40"/>
      <c r="N46" s="40"/>
      <c r="O46" s="40"/>
      <c r="P46" s="40"/>
      <c r="Q46" s="40"/>
      <c r="R46" s="40"/>
      <c r="S46" s="40"/>
      <c r="T46" s="40"/>
      <c r="U46" s="40"/>
      <c r="V46" s="40"/>
      <c r="W46" s="40"/>
      <c r="X46" s="40"/>
      <c r="Y46" s="40"/>
      <c r="Z46" s="40"/>
      <c r="AA46" s="40"/>
    </row>
    <row r="47" spans="1:27" x14ac:dyDescent="0.25">
      <c r="A47" s="20"/>
      <c r="B47" s="19">
        <v>6.2</v>
      </c>
      <c r="D47" s="152" t="s">
        <v>51</v>
      </c>
      <c r="E47" s="172"/>
      <c r="F47" s="172"/>
      <c r="G47" s="172"/>
    </row>
    <row r="48" spans="1:27" ht="31.5" customHeight="1" x14ac:dyDescent="0.25">
      <c r="A48" s="20"/>
      <c r="B48" s="19"/>
      <c r="D48" s="21"/>
      <c r="E48" s="146"/>
      <c r="F48" s="146"/>
      <c r="G48" s="146"/>
      <c r="H48" s="146"/>
      <c r="I48" s="146"/>
    </row>
    <row r="49" spans="1:27" s="36" customFormat="1" ht="6.75" x14ac:dyDescent="0.15">
      <c r="A49" s="34"/>
      <c r="M49" s="40"/>
      <c r="N49" s="40"/>
      <c r="O49" s="40"/>
      <c r="P49" s="40"/>
      <c r="Q49" s="40"/>
      <c r="R49" s="40"/>
      <c r="S49" s="40"/>
      <c r="T49" s="40"/>
      <c r="U49" s="40"/>
      <c r="V49" s="40"/>
      <c r="W49" s="40"/>
      <c r="X49" s="40"/>
      <c r="Y49" s="40"/>
      <c r="Z49" s="40"/>
      <c r="AA49" s="40"/>
    </row>
    <row r="50" spans="1:27" ht="15.75" customHeight="1" x14ac:dyDescent="0.25">
      <c r="A50" s="20"/>
      <c r="B50" s="19">
        <v>6.3</v>
      </c>
      <c r="D50" s="152" t="s">
        <v>193</v>
      </c>
      <c r="E50" s="152"/>
      <c r="F50" s="152"/>
      <c r="G50" s="160"/>
      <c r="H50" s="146"/>
      <c r="I50" s="146"/>
    </row>
    <row r="51" spans="1:27" s="36" customFormat="1" ht="6.75" x14ac:dyDescent="0.15">
      <c r="A51" s="34"/>
      <c r="M51" s="40"/>
      <c r="N51" s="40"/>
      <c r="O51" s="40"/>
      <c r="P51" s="40"/>
      <c r="Q51" s="40"/>
      <c r="R51" s="40"/>
      <c r="S51" s="40"/>
      <c r="T51" s="40"/>
      <c r="U51" s="40"/>
      <c r="V51" s="40"/>
      <c r="W51" s="40"/>
      <c r="X51" s="40"/>
      <c r="Y51" s="40"/>
      <c r="Z51" s="40"/>
      <c r="AA51" s="40"/>
    </row>
    <row r="52" spans="1:27" x14ac:dyDescent="0.25">
      <c r="A52" s="20"/>
      <c r="B52" s="19">
        <v>6.4</v>
      </c>
      <c r="D52" s="152" t="s">
        <v>49</v>
      </c>
      <c r="E52" s="152"/>
      <c r="F52" s="152"/>
      <c r="G52" s="160"/>
      <c r="H52" s="146"/>
      <c r="I52" s="146"/>
    </row>
    <row r="53" spans="1:27" s="36" customFormat="1" ht="6.75" x14ac:dyDescent="0.15">
      <c r="A53" s="34"/>
      <c r="M53" s="40"/>
      <c r="N53" s="40"/>
      <c r="O53" s="40"/>
      <c r="P53" s="40"/>
      <c r="Q53" s="40"/>
      <c r="R53" s="40"/>
      <c r="S53" s="40"/>
      <c r="T53" s="40"/>
      <c r="U53" s="40"/>
      <c r="V53" s="40"/>
      <c r="W53" s="40"/>
      <c r="X53" s="40"/>
      <c r="Y53" s="40"/>
      <c r="Z53" s="40"/>
      <c r="AA53" s="40"/>
    </row>
    <row r="54" spans="1:27" ht="46.5" customHeight="1" x14ac:dyDescent="0.25">
      <c r="A54" s="20"/>
      <c r="B54" s="19">
        <v>6.5</v>
      </c>
      <c r="D54" s="172" t="s">
        <v>48</v>
      </c>
      <c r="E54" s="172"/>
      <c r="F54" s="172"/>
      <c r="G54" s="172"/>
      <c r="H54" s="172"/>
      <c r="I54" s="172"/>
    </row>
    <row r="55" spans="1:27" ht="49.5" customHeight="1" x14ac:dyDescent="0.25">
      <c r="A55" s="20"/>
      <c r="B55" s="19"/>
      <c r="D55" s="146"/>
      <c r="E55" s="146"/>
      <c r="F55" s="146"/>
      <c r="G55" s="146"/>
      <c r="H55" s="146"/>
      <c r="I55" s="146"/>
    </row>
    <row r="56" spans="1:27" x14ac:dyDescent="0.25">
      <c r="A56" s="20"/>
      <c r="B56" s="20"/>
    </row>
    <row r="57" spans="1:27" ht="31.5" customHeight="1" x14ac:dyDescent="0.25">
      <c r="A57" s="20">
        <v>7</v>
      </c>
      <c r="B57" s="20"/>
      <c r="C57" s="152" t="s">
        <v>44</v>
      </c>
      <c r="D57" s="152"/>
      <c r="E57" s="152"/>
      <c r="F57" s="152"/>
      <c r="G57" s="152"/>
      <c r="H57" s="152"/>
      <c r="I57" s="152"/>
    </row>
    <row r="58" spans="1:27" s="36" customFormat="1" ht="6.75" x14ac:dyDescent="0.15">
      <c r="A58" s="34"/>
      <c r="B58" s="35"/>
      <c r="M58" s="40"/>
      <c r="N58" s="40"/>
      <c r="O58" s="40"/>
      <c r="P58" s="40"/>
      <c r="Q58" s="40"/>
      <c r="R58" s="40"/>
      <c r="S58" s="40"/>
      <c r="T58" s="40"/>
      <c r="U58" s="40"/>
      <c r="V58" s="40"/>
      <c r="W58" s="40"/>
      <c r="X58" s="40"/>
      <c r="Y58" s="40"/>
      <c r="Z58" s="40"/>
      <c r="AA58" s="40"/>
    </row>
    <row r="59" spans="1:27" ht="51" customHeight="1" x14ac:dyDescent="0.25">
      <c r="A59" s="20"/>
      <c r="B59" s="20"/>
      <c r="C59" s="157" t="s">
        <v>53</v>
      </c>
      <c r="D59" s="157"/>
      <c r="E59" s="25" t="s">
        <v>54</v>
      </c>
      <c r="F59" s="25" t="s">
        <v>55</v>
      </c>
      <c r="G59" s="25" t="s">
        <v>56</v>
      </c>
      <c r="H59" s="25" t="s">
        <v>57</v>
      </c>
      <c r="I59" s="25" t="s">
        <v>174</v>
      </c>
      <c r="J59" s="25" t="s">
        <v>194</v>
      </c>
      <c r="K59" s="25" t="s">
        <v>58</v>
      </c>
    </row>
    <row r="60" spans="1:27" x14ac:dyDescent="0.25">
      <c r="A60" s="20"/>
      <c r="B60" s="20"/>
      <c r="C60" s="156"/>
      <c r="D60" s="156"/>
      <c r="E60" s="91"/>
      <c r="F60" s="91"/>
      <c r="G60" s="91"/>
      <c r="H60" s="91"/>
      <c r="I60" s="91"/>
      <c r="J60" s="91"/>
      <c r="K60" s="85"/>
    </row>
    <row r="61" spans="1:27" x14ac:dyDescent="0.25">
      <c r="A61" s="20"/>
      <c r="B61" s="20"/>
      <c r="C61" s="156"/>
      <c r="D61" s="156"/>
      <c r="E61" s="91"/>
      <c r="F61" s="91"/>
      <c r="G61" s="91"/>
      <c r="H61" s="91"/>
      <c r="I61" s="91"/>
      <c r="J61" s="91"/>
      <c r="K61" s="85"/>
    </row>
    <row r="62" spans="1:27" s="16" customFormat="1" x14ac:dyDescent="0.25">
      <c r="A62" s="20"/>
      <c r="B62" s="20"/>
      <c r="C62" s="158"/>
      <c r="D62" s="159"/>
      <c r="E62" s="91"/>
      <c r="F62" s="91"/>
      <c r="G62" s="91"/>
      <c r="H62" s="91"/>
      <c r="I62" s="91"/>
      <c r="J62" s="91"/>
      <c r="K62" s="85"/>
      <c r="M62" s="38"/>
      <c r="N62" s="38"/>
      <c r="O62" s="38"/>
      <c r="P62" s="38"/>
      <c r="Q62" s="38"/>
      <c r="R62" s="38"/>
      <c r="S62" s="38"/>
      <c r="T62" s="38"/>
      <c r="U62" s="38"/>
      <c r="V62" s="38"/>
      <c r="W62" s="38"/>
      <c r="X62" s="38"/>
      <c r="Y62" s="38"/>
      <c r="Z62" s="38"/>
      <c r="AA62" s="38"/>
    </row>
    <row r="63" spans="1:27" s="16" customFormat="1" x14ac:dyDescent="0.25">
      <c r="A63" s="20"/>
      <c r="B63" s="20"/>
      <c r="C63" s="158"/>
      <c r="D63" s="159"/>
      <c r="E63" s="91"/>
      <c r="F63" s="91"/>
      <c r="G63" s="91"/>
      <c r="H63" s="91"/>
      <c r="I63" s="91"/>
      <c r="J63" s="91"/>
      <c r="K63" s="85"/>
      <c r="M63" s="38"/>
      <c r="N63" s="38"/>
      <c r="O63" s="38"/>
      <c r="P63" s="38"/>
      <c r="Q63" s="38"/>
      <c r="R63" s="38"/>
      <c r="S63" s="38"/>
      <c r="T63" s="38"/>
      <c r="U63" s="38"/>
      <c r="V63" s="38"/>
      <c r="W63" s="38"/>
      <c r="X63" s="38"/>
      <c r="Y63" s="38"/>
      <c r="Z63" s="38"/>
      <c r="AA63" s="38"/>
    </row>
    <row r="64" spans="1:27" s="16" customFormat="1" x14ac:dyDescent="0.25">
      <c r="A64" s="20"/>
      <c r="B64" s="20"/>
      <c r="C64" s="158"/>
      <c r="D64" s="159"/>
      <c r="E64" s="91"/>
      <c r="F64" s="91"/>
      <c r="G64" s="91"/>
      <c r="H64" s="91"/>
      <c r="I64" s="91"/>
      <c r="J64" s="91"/>
      <c r="K64" s="85"/>
      <c r="M64" s="38"/>
      <c r="N64" s="38"/>
      <c r="O64" s="38"/>
      <c r="P64" s="38"/>
      <c r="Q64" s="38"/>
      <c r="R64" s="38"/>
      <c r="S64" s="38"/>
      <c r="T64" s="38"/>
      <c r="U64" s="38"/>
      <c r="V64" s="38"/>
      <c r="W64" s="38"/>
      <c r="X64" s="38"/>
      <c r="Y64" s="38"/>
      <c r="Z64" s="38"/>
      <c r="AA64" s="38"/>
    </row>
    <row r="65" spans="1:27" s="16" customFormat="1" x14ac:dyDescent="0.25">
      <c r="A65" s="20"/>
      <c r="B65" s="20"/>
      <c r="C65" s="158"/>
      <c r="D65" s="159"/>
      <c r="E65" s="91"/>
      <c r="F65" s="91"/>
      <c r="G65" s="91"/>
      <c r="H65" s="91"/>
      <c r="I65" s="91"/>
      <c r="J65" s="91"/>
      <c r="K65" s="85"/>
      <c r="M65" s="38"/>
      <c r="N65" s="38"/>
      <c r="O65" s="38"/>
      <c r="P65" s="38"/>
      <c r="Q65" s="38"/>
      <c r="R65" s="38"/>
      <c r="S65" s="38"/>
      <c r="T65" s="38"/>
      <c r="U65" s="38"/>
      <c r="V65" s="38"/>
      <c r="W65" s="38"/>
      <c r="X65" s="38"/>
      <c r="Y65" s="38"/>
      <c r="Z65" s="38"/>
      <c r="AA65" s="38"/>
    </row>
    <row r="66" spans="1:27" x14ac:dyDescent="0.25">
      <c r="A66" s="20"/>
      <c r="B66" s="20"/>
      <c r="C66" s="158"/>
      <c r="D66" s="159"/>
      <c r="E66" s="91"/>
      <c r="F66" s="91"/>
      <c r="G66" s="91"/>
      <c r="H66" s="91"/>
      <c r="I66" s="91"/>
      <c r="J66" s="91"/>
      <c r="K66" s="85"/>
    </row>
    <row r="67" spans="1:27" x14ac:dyDescent="0.25">
      <c r="A67" s="20"/>
      <c r="B67" s="20"/>
      <c r="C67" s="156"/>
      <c r="D67" s="156"/>
      <c r="E67" s="91"/>
      <c r="F67" s="91"/>
      <c r="G67" s="91"/>
      <c r="H67" s="91"/>
      <c r="I67" s="91"/>
      <c r="J67" s="91"/>
      <c r="K67" s="85"/>
    </row>
    <row r="68" spans="1:27" x14ac:dyDescent="0.25">
      <c r="A68" s="20"/>
      <c r="B68" s="20"/>
      <c r="C68" s="156"/>
      <c r="D68" s="156"/>
      <c r="E68" s="91"/>
      <c r="F68" s="91"/>
      <c r="G68" s="91"/>
      <c r="H68" s="91"/>
      <c r="I68" s="91"/>
      <c r="J68" s="91"/>
      <c r="K68" s="85"/>
    </row>
    <row r="69" spans="1:27" x14ac:dyDescent="0.25">
      <c r="A69" s="20"/>
      <c r="B69" s="20"/>
      <c r="C69" s="156"/>
      <c r="D69" s="156"/>
      <c r="E69" s="91"/>
      <c r="F69" s="91"/>
      <c r="G69" s="91"/>
      <c r="H69" s="91"/>
      <c r="I69" s="91"/>
      <c r="J69" s="91"/>
      <c r="K69" s="85"/>
    </row>
    <row r="70" spans="1:27" x14ac:dyDescent="0.25">
      <c r="A70" s="20"/>
      <c r="B70" s="20"/>
      <c r="C70" s="156"/>
      <c r="D70" s="156"/>
      <c r="E70" s="91"/>
      <c r="F70" s="91"/>
      <c r="G70" s="91"/>
      <c r="H70" s="91"/>
      <c r="I70" s="91"/>
      <c r="J70" s="91"/>
      <c r="K70" s="85"/>
    </row>
    <row r="71" spans="1:27" x14ac:dyDescent="0.25">
      <c r="A71" s="20"/>
      <c r="B71" s="20"/>
      <c r="C71" s="156"/>
      <c r="D71" s="156"/>
      <c r="E71" s="91"/>
      <c r="F71" s="91"/>
      <c r="G71" s="91"/>
      <c r="H71" s="91"/>
      <c r="I71" s="91"/>
      <c r="J71" s="91"/>
      <c r="K71" s="85"/>
    </row>
    <row r="72" spans="1:27" x14ac:dyDescent="0.25">
      <c r="A72" s="20"/>
      <c r="B72" s="20"/>
    </row>
    <row r="73" spans="1:27" x14ac:dyDescent="0.25">
      <c r="A73" s="20">
        <v>8</v>
      </c>
      <c r="B73" s="20"/>
      <c r="C73" s="142" t="s">
        <v>59</v>
      </c>
      <c r="D73" s="143"/>
      <c r="E73" s="143"/>
      <c r="F73" s="143"/>
      <c r="G73" s="143"/>
      <c r="H73" s="143"/>
      <c r="I73" s="151"/>
    </row>
    <row r="74" spans="1:27" s="36" customFormat="1" ht="6.75" x14ac:dyDescent="0.15">
      <c r="A74" s="34"/>
      <c r="B74" s="34"/>
      <c r="C74" s="35"/>
      <c r="M74" s="40"/>
      <c r="N74" s="40"/>
      <c r="O74" s="40"/>
      <c r="P74" s="40"/>
      <c r="Q74" s="40"/>
      <c r="R74" s="40"/>
      <c r="S74" s="40"/>
      <c r="T74" s="40"/>
      <c r="U74" s="40"/>
      <c r="V74" s="40"/>
      <c r="W74" s="40"/>
      <c r="X74" s="40"/>
      <c r="Y74" s="40"/>
      <c r="Z74" s="40"/>
      <c r="AA74" s="40"/>
    </row>
    <row r="75" spans="1:27" x14ac:dyDescent="0.25">
      <c r="A75" s="20"/>
      <c r="B75" s="19">
        <v>8.1</v>
      </c>
      <c r="C75" s="1"/>
      <c r="D75" s="31" t="s">
        <v>60</v>
      </c>
      <c r="E75" s="13"/>
    </row>
    <row r="76" spans="1:27" s="36" customFormat="1" ht="6.75" x14ac:dyDescent="0.15">
      <c r="A76" s="34"/>
      <c r="B76" s="35"/>
      <c r="M76" s="40"/>
      <c r="N76" s="40"/>
      <c r="O76" s="40"/>
      <c r="P76" s="40"/>
      <c r="Q76" s="40"/>
      <c r="R76" s="40"/>
      <c r="S76" s="40"/>
      <c r="T76" s="40"/>
      <c r="U76" s="40"/>
      <c r="V76" s="40"/>
      <c r="W76" s="40"/>
      <c r="X76" s="40"/>
      <c r="Y76" s="40"/>
      <c r="Z76" s="40"/>
      <c r="AA76" s="40"/>
    </row>
    <row r="77" spans="1:27" x14ac:dyDescent="0.25">
      <c r="B77" s="19"/>
      <c r="C77" s="1"/>
      <c r="D77" s="153" t="s">
        <v>61</v>
      </c>
      <c r="E77" s="153"/>
      <c r="F77" s="153"/>
      <c r="G77" s="153"/>
      <c r="H77" s="154"/>
      <c r="I77" s="85"/>
    </row>
    <row r="78" spans="1:27" x14ac:dyDescent="0.25">
      <c r="B78" s="19"/>
      <c r="C78" s="1"/>
      <c r="D78" s="153" t="s">
        <v>62</v>
      </c>
      <c r="E78" s="153"/>
      <c r="F78" s="153"/>
      <c r="G78" s="153"/>
      <c r="H78" s="154"/>
      <c r="I78" s="85"/>
    </row>
    <row r="79" spans="1:27" s="16" customFormat="1" x14ac:dyDescent="0.25">
      <c r="B79" s="19"/>
      <c r="D79" s="153" t="s">
        <v>116</v>
      </c>
      <c r="E79" s="153"/>
      <c r="F79" s="153"/>
      <c r="G79" s="153"/>
      <c r="H79" s="154"/>
      <c r="I79" s="29">
        <f>SUM(I77:I78)</f>
        <v>0</v>
      </c>
      <c r="M79" s="38"/>
      <c r="N79" s="38"/>
      <c r="O79" s="38"/>
      <c r="P79" s="38"/>
      <c r="Q79" s="38"/>
      <c r="R79" s="38"/>
      <c r="S79" s="38"/>
      <c r="T79" s="38"/>
      <c r="U79" s="38"/>
      <c r="V79" s="38"/>
      <c r="W79" s="38"/>
      <c r="X79" s="38"/>
      <c r="Y79" s="38"/>
      <c r="Z79" s="38"/>
      <c r="AA79" s="38"/>
    </row>
    <row r="80" spans="1:27" x14ac:dyDescent="0.25">
      <c r="B80" s="19"/>
      <c r="D80" s="155"/>
      <c r="E80" s="155"/>
      <c r="F80" s="155"/>
      <c r="G80" s="155"/>
      <c r="H80" s="155"/>
    </row>
    <row r="81" spans="1:27" x14ac:dyDescent="0.25">
      <c r="B81" s="19">
        <v>8.1999999999999993</v>
      </c>
      <c r="C81" s="1"/>
      <c r="D81" s="33" t="s">
        <v>63</v>
      </c>
      <c r="E81" s="64"/>
      <c r="F81" s="64"/>
      <c r="G81" s="64"/>
      <c r="H81" s="64"/>
    </row>
    <row r="82" spans="1:27" ht="15.75" customHeight="1" x14ac:dyDescent="0.25">
      <c r="B82" s="19"/>
      <c r="C82" s="1"/>
      <c r="D82" s="149" t="s">
        <v>64</v>
      </c>
      <c r="E82" s="149"/>
      <c r="F82" s="149"/>
      <c r="G82" s="149"/>
      <c r="H82" s="150"/>
      <c r="I82" s="85"/>
    </row>
    <row r="83" spans="1:27" ht="15.75" customHeight="1" x14ac:dyDescent="0.25">
      <c r="B83" s="19"/>
      <c r="C83" s="1"/>
      <c r="D83" s="149" t="s">
        <v>65</v>
      </c>
      <c r="E83" s="149"/>
      <c r="F83" s="149"/>
      <c r="G83" s="149"/>
      <c r="H83" s="150"/>
      <c r="I83" s="85"/>
    </row>
    <row r="84" spans="1:27" ht="15.75" customHeight="1" x14ac:dyDescent="0.25">
      <c r="B84" s="19"/>
      <c r="C84" s="1"/>
      <c r="D84" s="149" t="s">
        <v>66</v>
      </c>
      <c r="E84" s="149"/>
      <c r="F84" s="149"/>
      <c r="G84" s="149"/>
      <c r="H84" s="150"/>
      <c r="I84" s="85"/>
    </row>
    <row r="85" spans="1:27" x14ac:dyDescent="0.25">
      <c r="B85" s="19"/>
      <c r="C85" s="1"/>
      <c r="D85" s="147" t="s">
        <v>67</v>
      </c>
      <c r="E85" s="147"/>
      <c r="F85" s="147"/>
      <c r="G85" s="147"/>
      <c r="H85" s="148"/>
      <c r="I85" s="85"/>
    </row>
    <row r="86" spans="1:27" s="36" customFormat="1" ht="6.75" x14ac:dyDescent="0.15">
      <c r="B86" s="35"/>
      <c r="D86" s="179"/>
      <c r="E86" s="179"/>
      <c r="F86" s="179"/>
      <c r="G86" s="179"/>
      <c r="H86" s="179"/>
      <c r="M86" s="40"/>
      <c r="N86" s="40"/>
      <c r="O86" s="40"/>
      <c r="P86" s="40"/>
      <c r="Q86" s="40"/>
      <c r="R86" s="40"/>
      <c r="S86" s="40"/>
      <c r="T86" s="40"/>
      <c r="U86" s="40"/>
      <c r="V86" s="40"/>
      <c r="W86" s="40"/>
      <c r="X86" s="40"/>
      <c r="Y86" s="40"/>
      <c r="Z86" s="40"/>
      <c r="AA86" s="40"/>
    </row>
    <row r="87" spans="1:27" x14ac:dyDescent="0.25">
      <c r="B87" s="19">
        <v>8.3000000000000007</v>
      </c>
      <c r="C87" s="1"/>
      <c r="D87" s="33" t="s">
        <v>68</v>
      </c>
      <c r="E87" s="65"/>
      <c r="F87" s="65"/>
      <c r="G87" s="65"/>
      <c r="H87" s="65"/>
    </row>
    <row r="88" spans="1:27" ht="15.75" customHeight="1" x14ac:dyDescent="0.25">
      <c r="B88" s="19"/>
      <c r="C88" s="1"/>
      <c r="D88" s="149" t="s">
        <v>69</v>
      </c>
      <c r="E88" s="149"/>
      <c r="F88" s="149"/>
      <c r="G88" s="149"/>
      <c r="H88" s="150"/>
      <c r="I88" s="85"/>
    </row>
    <row r="89" spans="1:27" ht="15.75" customHeight="1" x14ac:dyDescent="0.25">
      <c r="B89" s="19"/>
      <c r="C89" s="1"/>
      <c r="D89" s="149" t="s">
        <v>70</v>
      </c>
      <c r="E89" s="149"/>
      <c r="F89" s="149"/>
      <c r="G89" s="149"/>
      <c r="H89" s="150"/>
      <c r="I89" s="85"/>
    </row>
    <row r="90" spans="1:27" ht="15.75" customHeight="1" x14ac:dyDescent="0.25">
      <c r="B90" s="19"/>
      <c r="C90" s="1"/>
      <c r="D90" s="149" t="s">
        <v>71</v>
      </c>
      <c r="E90" s="149"/>
      <c r="F90" s="149"/>
      <c r="G90" s="149"/>
      <c r="H90" s="150"/>
      <c r="I90" s="85"/>
    </row>
    <row r="91" spans="1:27" x14ac:dyDescent="0.25">
      <c r="B91" s="19"/>
      <c r="C91" s="1"/>
      <c r="D91" s="147" t="s">
        <v>67</v>
      </c>
      <c r="E91" s="147"/>
      <c r="F91" s="147"/>
      <c r="G91" s="147"/>
      <c r="H91" s="148"/>
      <c r="I91" s="85"/>
    </row>
    <row r="92" spans="1:27" s="36" customFormat="1" ht="6.75" x14ac:dyDescent="0.15">
      <c r="B92" s="35"/>
      <c r="M92" s="40"/>
      <c r="N92" s="40"/>
      <c r="O92" s="40"/>
      <c r="P92" s="40"/>
      <c r="Q92" s="40"/>
      <c r="R92" s="40"/>
      <c r="S92" s="40"/>
      <c r="T92" s="40"/>
      <c r="U92" s="40"/>
      <c r="V92" s="40"/>
      <c r="W92" s="40"/>
      <c r="X92" s="40"/>
      <c r="Y92" s="40"/>
      <c r="Z92" s="40"/>
      <c r="AA92" s="40"/>
    </row>
    <row r="93" spans="1:27" x14ac:dyDescent="0.25">
      <c r="B93" s="19">
        <v>8.4</v>
      </c>
      <c r="C93" s="1"/>
      <c r="D93" s="42" t="s">
        <v>72</v>
      </c>
      <c r="E93" s="43"/>
    </row>
    <row r="94" spans="1:27" ht="45.75" customHeight="1" x14ac:dyDescent="0.25">
      <c r="D94" s="146"/>
      <c r="E94" s="146"/>
      <c r="F94" s="146"/>
      <c r="G94" s="146"/>
      <c r="H94" s="146"/>
      <c r="I94" s="146"/>
    </row>
    <row r="96" spans="1:27" x14ac:dyDescent="0.25">
      <c r="A96" s="1">
        <v>9</v>
      </c>
      <c r="C96" s="124" t="s">
        <v>73</v>
      </c>
      <c r="D96" s="124"/>
      <c r="E96" s="124"/>
      <c r="F96" s="124"/>
      <c r="G96" s="124"/>
      <c r="H96" s="124"/>
      <c r="I96" s="124"/>
    </row>
    <row r="97" spans="2:27" s="36" customFormat="1" ht="6.75" x14ac:dyDescent="0.15">
      <c r="B97" s="35"/>
      <c r="M97" s="40"/>
      <c r="N97" s="40"/>
      <c r="O97" s="40"/>
      <c r="P97" s="40"/>
      <c r="Q97" s="40"/>
      <c r="R97" s="40"/>
      <c r="S97" s="40"/>
      <c r="T97" s="40"/>
      <c r="U97" s="40"/>
      <c r="V97" s="40"/>
      <c r="W97" s="40"/>
      <c r="X97" s="40"/>
      <c r="Y97" s="40"/>
      <c r="Z97" s="40"/>
      <c r="AA97" s="40"/>
    </row>
    <row r="98" spans="2:27" ht="45" customHeight="1" x14ac:dyDescent="0.25">
      <c r="B98" s="19">
        <v>9.1</v>
      </c>
      <c r="C98" s="1"/>
      <c r="D98" s="152" t="s">
        <v>83</v>
      </c>
      <c r="E98" s="152"/>
      <c r="F98" s="152"/>
      <c r="G98" s="152"/>
      <c r="H98" s="152"/>
      <c r="I98" s="152"/>
    </row>
    <row r="99" spans="2:27" s="36" customFormat="1" ht="6.75" x14ac:dyDescent="0.15">
      <c r="C99" s="35"/>
      <c r="M99" s="40"/>
      <c r="N99" s="40"/>
      <c r="O99" s="40"/>
      <c r="P99" s="40"/>
      <c r="Q99" s="40"/>
      <c r="R99" s="40"/>
      <c r="S99" s="40"/>
      <c r="T99" s="40"/>
      <c r="U99" s="40"/>
      <c r="V99" s="40"/>
      <c r="W99" s="40"/>
      <c r="X99" s="40"/>
      <c r="Y99" s="40"/>
      <c r="Z99" s="40"/>
      <c r="AA99" s="40"/>
    </row>
    <row r="100" spans="2:27" ht="31.5" x14ac:dyDescent="0.25">
      <c r="E100" s="21"/>
      <c r="F100" s="27" t="s">
        <v>74</v>
      </c>
    </row>
    <row r="101" spans="2:27" x14ac:dyDescent="0.25">
      <c r="E101" s="26" t="s">
        <v>75</v>
      </c>
      <c r="F101" s="92"/>
    </row>
    <row r="102" spans="2:27" x14ac:dyDescent="0.25">
      <c r="E102" s="26" t="s">
        <v>76</v>
      </c>
      <c r="F102" s="92"/>
    </row>
    <row r="103" spans="2:27" s="36" customFormat="1" ht="6.75" x14ac:dyDescent="0.15">
      <c r="C103" s="35"/>
      <c r="M103" s="40"/>
      <c r="N103" s="40"/>
      <c r="O103" s="40"/>
      <c r="P103" s="40"/>
      <c r="Q103" s="40"/>
      <c r="R103" s="40"/>
      <c r="S103" s="40"/>
      <c r="T103" s="40"/>
      <c r="U103" s="40"/>
      <c r="V103" s="40"/>
      <c r="W103" s="40"/>
      <c r="X103" s="40"/>
      <c r="Y103" s="40"/>
      <c r="Z103" s="40"/>
      <c r="AA103" s="40"/>
    </row>
    <row r="104" spans="2:27" x14ac:dyDescent="0.25">
      <c r="E104" s="24" t="s">
        <v>82</v>
      </c>
      <c r="F104" s="92">
        <f>SUM(F101:F102)</f>
        <v>0</v>
      </c>
    </row>
    <row r="106" spans="2:27" ht="49.5" customHeight="1" x14ac:dyDescent="0.25">
      <c r="B106" s="19">
        <v>9.1999999999999993</v>
      </c>
      <c r="D106" s="139" t="s">
        <v>81</v>
      </c>
      <c r="E106" s="140"/>
      <c r="F106" s="140"/>
      <c r="G106" s="140"/>
      <c r="H106" s="140"/>
      <c r="I106" s="141"/>
    </row>
    <row r="107" spans="2:27" s="36" customFormat="1" ht="6.75" x14ac:dyDescent="0.15">
      <c r="C107" s="35"/>
      <c r="D107" s="44"/>
      <c r="M107" s="40"/>
      <c r="N107" s="40"/>
      <c r="O107" s="40"/>
      <c r="P107" s="40"/>
      <c r="Q107" s="40"/>
      <c r="R107" s="40"/>
      <c r="S107" s="40"/>
      <c r="T107" s="40"/>
      <c r="U107" s="40"/>
      <c r="V107" s="40"/>
      <c r="W107" s="40"/>
      <c r="X107" s="40"/>
      <c r="Y107" s="40"/>
      <c r="Z107" s="40"/>
      <c r="AA107" s="40"/>
    </row>
    <row r="108" spans="2:27" x14ac:dyDescent="0.25">
      <c r="C108" s="1"/>
      <c r="D108" s="31" t="s">
        <v>171</v>
      </c>
      <c r="E108" s="12"/>
      <c r="F108" s="12"/>
      <c r="G108" s="12"/>
      <c r="H108" s="12"/>
      <c r="I108" s="13"/>
    </row>
    <row r="110" spans="2:27" x14ac:dyDescent="0.25">
      <c r="E110" s="28" t="s">
        <v>77</v>
      </c>
      <c r="F110" s="28" t="s">
        <v>78</v>
      </c>
    </row>
    <row r="111" spans="2:27" x14ac:dyDescent="0.25">
      <c r="E111" s="28" t="s">
        <v>79</v>
      </c>
      <c r="F111" s="92"/>
    </row>
    <row r="112" spans="2:27" x14ac:dyDescent="0.25">
      <c r="E112" s="28" t="s">
        <v>80</v>
      </c>
      <c r="F112" s="92"/>
    </row>
    <row r="114" spans="1:27" x14ac:dyDescent="0.25">
      <c r="D114" s="31" t="s">
        <v>172</v>
      </c>
      <c r="E114" s="12"/>
      <c r="F114" s="12"/>
      <c r="G114" s="12"/>
      <c r="H114" s="12"/>
      <c r="I114" s="13"/>
    </row>
    <row r="115" spans="1:27" s="36" customFormat="1" ht="6.75" x14ac:dyDescent="0.15">
      <c r="B115" s="35"/>
      <c r="M115" s="40"/>
      <c r="N115" s="40"/>
      <c r="O115" s="40"/>
      <c r="P115" s="40"/>
      <c r="Q115" s="40"/>
      <c r="R115" s="40"/>
      <c r="S115" s="40"/>
      <c r="T115" s="40"/>
      <c r="U115" s="40"/>
      <c r="V115" s="40"/>
      <c r="W115" s="40"/>
      <c r="X115" s="40"/>
      <c r="Y115" s="40"/>
      <c r="Z115" s="40"/>
      <c r="AA115" s="40"/>
    </row>
    <row r="116" spans="1:27" x14ac:dyDescent="0.25">
      <c r="E116" s="28" t="s">
        <v>77</v>
      </c>
      <c r="F116" s="28" t="s">
        <v>78</v>
      </c>
    </row>
    <row r="117" spans="1:27" x14ac:dyDescent="0.25">
      <c r="E117" s="28" t="s">
        <v>79</v>
      </c>
      <c r="F117" s="92"/>
    </row>
    <row r="118" spans="1:27" x14ac:dyDescent="0.25">
      <c r="E118" s="28" t="s">
        <v>80</v>
      </c>
      <c r="F118" s="92"/>
    </row>
    <row r="120" spans="1:27" x14ac:dyDescent="0.25">
      <c r="A120" s="20">
        <v>10</v>
      </c>
      <c r="B120" s="20"/>
      <c r="C120" s="142" t="s">
        <v>84</v>
      </c>
      <c r="D120" s="143"/>
      <c r="E120" s="143"/>
      <c r="F120" s="144"/>
      <c r="G120" s="145"/>
      <c r="H120" s="146"/>
      <c r="M120" s="41"/>
    </row>
    <row r="122" spans="1:27" s="78" customFormat="1" x14ac:dyDescent="0.25">
      <c r="B122" s="116" t="s">
        <v>243</v>
      </c>
      <c r="C122" s="116"/>
      <c r="D122" s="116"/>
      <c r="M122" s="38"/>
      <c r="N122" s="38"/>
      <c r="O122" s="38"/>
      <c r="P122" s="38"/>
      <c r="Q122" s="38"/>
      <c r="R122" s="38"/>
      <c r="S122" s="38"/>
      <c r="T122" s="38"/>
      <c r="U122" s="38"/>
      <c r="V122" s="38"/>
      <c r="W122" s="38"/>
      <c r="X122" s="38"/>
      <c r="Y122" s="38"/>
      <c r="Z122" s="38"/>
      <c r="AA122" s="38"/>
    </row>
    <row r="123" spans="1:27" s="78" customFormat="1" x14ac:dyDescent="0.25">
      <c r="C123" s="19"/>
      <c r="M123" s="38"/>
      <c r="N123" s="38"/>
      <c r="O123" s="38"/>
      <c r="P123" s="38"/>
      <c r="Q123" s="38"/>
      <c r="R123" s="38"/>
      <c r="S123" s="38"/>
      <c r="T123" s="38"/>
      <c r="U123" s="38"/>
      <c r="V123" s="38"/>
      <c r="W123" s="38"/>
      <c r="X123" s="38"/>
      <c r="Y123" s="38"/>
      <c r="Z123" s="38"/>
      <c r="AA123" s="38"/>
    </row>
    <row r="124" spans="1:27" x14ac:dyDescent="0.25">
      <c r="A124" s="38"/>
      <c r="B124" s="38"/>
      <c r="C124" s="39"/>
      <c r="D124" s="38"/>
      <c r="E124" s="38"/>
      <c r="F124" s="38"/>
      <c r="G124" s="38"/>
      <c r="H124" s="38"/>
      <c r="I124" s="38"/>
      <c r="J124" s="38"/>
      <c r="K124" s="38"/>
      <c r="L124" s="38"/>
    </row>
    <row r="125" spans="1:27" x14ac:dyDescent="0.25">
      <c r="A125" s="38"/>
      <c r="B125" s="38"/>
      <c r="C125" s="39"/>
      <c r="D125" s="38"/>
      <c r="E125" s="38"/>
      <c r="F125" s="38"/>
      <c r="G125" s="38"/>
      <c r="H125" s="38"/>
      <c r="I125" s="38"/>
      <c r="J125" s="38"/>
      <c r="K125" s="38"/>
      <c r="L125" s="38"/>
    </row>
    <row r="126" spans="1:27" x14ac:dyDescent="0.25">
      <c r="A126" s="38"/>
      <c r="B126" s="38"/>
      <c r="C126" s="39"/>
      <c r="D126" s="38"/>
      <c r="E126" s="38"/>
      <c r="F126" s="38"/>
      <c r="G126" s="38"/>
      <c r="H126" s="38"/>
      <c r="I126" s="38"/>
      <c r="J126" s="38"/>
      <c r="K126" s="38"/>
      <c r="L126" s="38"/>
    </row>
    <row r="127" spans="1:27" x14ac:dyDescent="0.25">
      <c r="A127" s="38"/>
      <c r="B127" s="38"/>
      <c r="C127" s="39"/>
      <c r="D127" s="38"/>
      <c r="E127" s="38"/>
      <c r="F127" s="38"/>
      <c r="G127" s="38"/>
      <c r="H127" s="38"/>
      <c r="I127" s="38"/>
      <c r="J127" s="38"/>
      <c r="K127" s="38"/>
      <c r="L127" s="38"/>
    </row>
    <row r="128" spans="1:27" x14ac:dyDescent="0.25">
      <c r="A128" s="38"/>
      <c r="B128" s="38"/>
      <c r="C128" s="39"/>
      <c r="D128" s="38"/>
      <c r="E128" s="38"/>
      <c r="F128" s="38"/>
      <c r="G128" s="38"/>
      <c r="H128" s="38"/>
      <c r="I128" s="38"/>
      <c r="J128" s="38"/>
      <c r="K128" s="38"/>
      <c r="L128" s="38"/>
    </row>
    <row r="129" spans="1:12" x14ac:dyDescent="0.25">
      <c r="A129" s="38"/>
      <c r="B129" s="38"/>
      <c r="C129" s="39"/>
      <c r="D129" s="38"/>
      <c r="E129" s="38"/>
      <c r="F129" s="38"/>
      <c r="G129" s="38"/>
      <c r="H129" s="38"/>
      <c r="I129" s="38"/>
      <c r="J129" s="38"/>
      <c r="K129" s="38"/>
      <c r="L129" s="38"/>
    </row>
    <row r="130" spans="1:12" x14ac:dyDescent="0.25">
      <c r="A130" s="38"/>
      <c r="B130" s="38"/>
      <c r="C130" s="39"/>
      <c r="D130" s="38"/>
      <c r="E130" s="38"/>
      <c r="F130" s="38"/>
      <c r="G130" s="38"/>
      <c r="H130" s="38"/>
      <c r="I130" s="38"/>
      <c r="J130" s="38"/>
      <c r="K130" s="38"/>
      <c r="L130" s="38"/>
    </row>
    <row r="131" spans="1:12" x14ac:dyDescent="0.25">
      <c r="A131" s="38"/>
      <c r="B131" s="38"/>
      <c r="C131" s="39"/>
      <c r="D131" s="38"/>
      <c r="E131" s="38"/>
      <c r="F131" s="38"/>
      <c r="G131" s="38"/>
      <c r="H131" s="38"/>
      <c r="I131" s="38"/>
      <c r="J131" s="38"/>
      <c r="K131" s="38"/>
      <c r="L131" s="38"/>
    </row>
    <row r="132" spans="1:12" x14ac:dyDescent="0.25">
      <c r="A132" s="38"/>
      <c r="B132" s="38"/>
      <c r="C132" s="39"/>
      <c r="D132" s="38"/>
      <c r="E132" s="38"/>
      <c r="F132" s="38"/>
      <c r="G132" s="38"/>
      <c r="H132" s="38"/>
      <c r="I132" s="38"/>
      <c r="J132" s="38"/>
      <c r="K132" s="38"/>
      <c r="L132" s="38"/>
    </row>
    <row r="133" spans="1:12" x14ac:dyDescent="0.25">
      <c r="A133" s="38"/>
      <c r="B133" s="38"/>
      <c r="C133" s="39"/>
      <c r="D133" s="38"/>
      <c r="E133" s="38"/>
      <c r="F133" s="38"/>
      <c r="G133" s="38"/>
      <c r="H133" s="38"/>
      <c r="I133" s="38"/>
      <c r="J133" s="38"/>
      <c r="K133" s="38"/>
      <c r="L133" s="38"/>
    </row>
    <row r="134" spans="1:12" x14ac:dyDescent="0.25">
      <c r="A134" s="38"/>
      <c r="B134" s="38"/>
      <c r="C134" s="39"/>
      <c r="D134" s="38"/>
      <c r="E134" s="38"/>
      <c r="F134" s="38"/>
      <c r="G134" s="38"/>
      <c r="H134" s="38"/>
      <c r="I134" s="38"/>
      <c r="J134" s="38"/>
      <c r="K134" s="38"/>
      <c r="L134" s="38"/>
    </row>
    <row r="135" spans="1:12" x14ac:dyDescent="0.25">
      <c r="A135" s="38"/>
      <c r="B135" s="38"/>
      <c r="C135" s="39"/>
      <c r="D135" s="38"/>
      <c r="E135" s="38"/>
      <c r="F135" s="38"/>
      <c r="G135" s="38"/>
      <c r="H135" s="38"/>
      <c r="I135" s="38"/>
      <c r="J135" s="38"/>
      <c r="K135" s="38"/>
      <c r="L135" s="38"/>
    </row>
    <row r="136" spans="1:12" x14ac:dyDescent="0.25">
      <c r="A136" s="38"/>
      <c r="B136" s="38"/>
      <c r="C136" s="39"/>
      <c r="D136" s="38"/>
      <c r="E136" s="38"/>
      <c r="F136" s="38"/>
      <c r="G136" s="38"/>
      <c r="H136" s="38"/>
      <c r="I136" s="38"/>
      <c r="J136" s="38"/>
      <c r="K136" s="38"/>
      <c r="L136" s="38"/>
    </row>
    <row r="137" spans="1:12" x14ac:dyDescent="0.25">
      <c r="A137" s="38"/>
      <c r="B137" s="38"/>
      <c r="C137" s="39"/>
      <c r="D137" s="38"/>
      <c r="E137" s="38"/>
      <c r="F137" s="38"/>
      <c r="G137" s="38"/>
      <c r="H137" s="38"/>
      <c r="I137" s="38"/>
      <c r="J137" s="38"/>
      <c r="K137" s="38"/>
      <c r="L137" s="38"/>
    </row>
    <row r="138" spans="1:12" x14ac:dyDescent="0.25">
      <c r="A138" s="38"/>
      <c r="B138" s="38"/>
      <c r="C138" s="39"/>
      <c r="D138" s="38"/>
      <c r="E138" s="38"/>
      <c r="F138" s="38"/>
      <c r="G138" s="38"/>
      <c r="H138" s="38"/>
      <c r="I138" s="38"/>
      <c r="J138" s="38"/>
      <c r="K138" s="38"/>
      <c r="L138" s="38"/>
    </row>
    <row r="139" spans="1:12" x14ac:dyDescent="0.25">
      <c r="A139" s="38"/>
      <c r="B139" s="38"/>
      <c r="C139" s="39"/>
      <c r="D139" s="38"/>
      <c r="E139" s="38"/>
      <c r="F139" s="38"/>
      <c r="G139" s="38"/>
      <c r="H139" s="38"/>
      <c r="I139" s="38"/>
      <c r="J139" s="38"/>
      <c r="K139" s="38"/>
      <c r="L139" s="38"/>
    </row>
    <row r="140" spans="1:12" x14ac:dyDescent="0.25">
      <c r="A140" s="38"/>
      <c r="B140" s="38"/>
      <c r="C140" s="39"/>
      <c r="D140" s="38"/>
      <c r="E140" s="38"/>
      <c r="F140" s="38"/>
      <c r="G140" s="38"/>
      <c r="H140" s="38"/>
      <c r="I140" s="38"/>
      <c r="J140" s="38"/>
      <c r="K140" s="38"/>
      <c r="L140" s="38"/>
    </row>
    <row r="141" spans="1:12" x14ac:dyDescent="0.25">
      <c r="A141" s="38"/>
      <c r="B141" s="38"/>
      <c r="C141" s="39"/>
      <c r="D141" s="38"/>
      <c r="E141" s="38"/>
      <c r="F141" s="38"/>
      <c r="G141" s="38"/>
      <c r="H141" s="38"/>
      <c r="I141" s="38"/>
      <c r="J141" s="38"/>
      <c r="K141" s="38"/>
      <c r="L141" s="38"/>
    </row>
    <row r="142" spans="1:12" x14ac:dyDescent="0.25">
      <c r="A142" s="38"/>
      <c r="B142" s="38"/>
      <c r="C142" s="39"/>
      <c r="D142" s="38"/>
      <c r="E142" s="38"/>
      <c r="F142" s="38"/>
      <c r="G142" s="38"/>
      <c r="H142" s="38"/>
      <c r="I142" s="38"/>
      <c r="J142" s="38"/>
      <c r="K142" s="38"/>
      <c r="L142" s="38"/>
    </row>
    <row r="143" spans="1:12" x14ac:dyDescent="0.25">
      <c r="A143" s="38"/>
      <c r="B143" s="38"/>
      <c r="C143" s="39"/>
      <c r="D143" s="38"/>
      <c r="E143" s="38"/>
      <c r="F143" s="38"/>
      <c r="G143" s="38"/>
      <c r="H143" s="38"/>
      <c r="I143" s="38"/>
      <c r="J143" s="38"/>
      <c r="K143" s="38"/>
      <c r="L143" s="38"/>
    </row>
    <row r="144" spans="1:12" x14ac:dyDescent="0.25">
      <c r="A144" s="38"/>
      <c r="B144" s="38"/>
      <c r="C144" s="39"/>
      <c r="D144" s="38"/>
      <c r="E144" s="38"/>
      <c r="F144" s="38"/>
      <c r="G144" s="38"/>
      <c r="H144" s="38"/>
      <c r="I144" s="38"/>
      <c r="J144" s="38"/>
      <c r="K144" s="38"/>
      <c r="L144" s="38"/>
    </row>
    <row r="145" spans="1:12" x14ac:dyDescent="0.25">
      <c r="A145" s="38"/>
      <c r="B145" s="38"/>
      <c r="C145" s="39"/>
      <c r="D145" s="38"/>
      <c r="E145" s="38"/>
      <c r="F145" s="38"/>
      <c r="G145" s="38"/>
      <c r="H145" s="38"/>
      <c r="I145" s="38"/>
      <c r="J145" s="38"/>
      <c r="K145" s="38"/>
      <c r="L145" s="38"/>
    </row>
    <row r="146" spans="1:12" x14ac:dyDescent="0.25">
      <c r="A146" s="38"/>
      <c r="B146" s="38"/>
      <c r="C146" s="39"/>
      <c r="D146" s="38"/>
      <c r="E146" s="38"/>
      <c r="F146" s="38"/>
      <c r="G146" s="38"/>
      <c r="H146" s="38"/>
      <c r="I146" s="38"/>
      <c r="J146" s="38"/>
      <c r="K146" s="38"/>
      <c r="L146" s="38"/>
    </row>
    <row r="147" spans="1:12" x14ac:dyDescent="0.25">
      <c r="A147" s="38"/>
      <c r="B147" s="38"/>
      <c r="C147" s="39"/>
      <c r="D147" s="38"/>
      <c r="E147" s="38"/>
      <c r="F147" s="38"/>
      <c r="G147" s="38"/>
      <c r="H147" s="38"/>
      <c r="I147" s="38"/>
      <c r="J147" s="38"/>
      <c r="K147" s="38"/>
      <c r="L147" s="38"/>
    </row>
    <row r="148" spans="1:12" x14ac:dyDescent="0.25">
      <c r="A148" s="38"/>
      <c r="B148" s="38"/>
      <c r="C148" s="39"/>
      <c r="D148" s="38"/>
      <c r="E148" s="38"/>
      <c r="F148" s="38"/>
      <c r="G148" s="38"/>
      <c r="H148" s="38"/>
      <c r="I148" s="38"/>
      <c r="J148" s="38"/>
      <c r="K148" s="38"/>
      <c r="L148" s="38"/>
    </row>
    <row r="149" spans="1:12" x14ac:dyDescent="0.25">
      <c r="A149" s="38"/>
      <c r="B149" s="38"/>
      <c r="C149" s="39"/>
      <c r="D149" s="38"/>
      <c r="E149" s="38"/>
      <c r="F149" s="38"/>
      <c r="G149" s="38"/>
      <c r="H149" s="38"/>
      <c r="I149" s="38"/>
      <c r="J149" s="38"/>
      <c r="K149" s="38"/>
      <c r="L149" s="38"/>
    </row>
    <row r="150" spans="1:12" x14ac:dyDescent="0.25">
      <c r="A150" s="38"/>
      <c r="B150" s="38"/>
      <c r="C150" s="39"/>
      <c r="D150" s="38"/>
      <c r="E150" s="38"/>
      <c r="F150" s="38"/>
      <c r="G150" s="38"/>
      <c r="H150" s="38"/>
      <c r="I150" s="38"/>
      <c r="J150" s="38"/>
      <c r="K150" s="38"/>
      <c r="L150" s="38"/>
    </row>
    <row r="151" spans="1:12" x14ac:dyDescent="0.25">
      <c r="A151" s="38"/>
      <c r="B151" s="38"/>
      <c r="C151" s="39"/>
      <c r="D151" s="38"/>
      <c r="E151" s="38"/>
      <c r="F151" s="38"/>
      <c r="G151" s="38"/>
      <c r="H151" s="38"/>
      <c r="I151" s="38"/>
      <c r="J151" s="38"/>
      <c r="K151" s="38"/>
      <c r="L151" s="38"/>
    </row>
    <row r="152" spans="1:12" x14ac:dyDescent="0.25">
      <c r="A152" s="38"/>
      <c r="B152" s="38"/>
      <c r="C152" s="39"/>
      <c r="D152" s="38"/>
      <c r="E152" s="38"/>
      <c r="F152" s="38"/>
      <c r="G152" s="38"/>
      <c r="H152" s="38"/>
      <c r="I152" s="38"/>
      <c r="J152" s="38"/>
      <c r="K152" s="38"/>
      <c r="L152" s="38"/>
    </row>
    <row r="153" spans="1:12" x14ac:dyDescent="0.25">
      <c r="A153" s="38"/>
      <c r="B153" s="38"/>
      <c r="C153" s="39"/>
      <c r="D153" s="38"/>
      <c r="E153" s="38"/>
      <c r="F153" s="38"/>
      <c r="G153" s="38"/>
      <c r="H153" s="38"/>
      <c r="I153" s="38"/>
      <c r="J153" s="38"/>
      <c r="K153" s="38"/>
      <c r="L153" s="38"/>
    </row>
    <row r="154" spans="1:12" x14ac:dyDescent="0.25">
      <c r="A154" s="38"/>
      <c r="B154" s="38"/>
      <c r="C154" s="39"/>
      <c r="D154" s="38"/>
      <c r="E154" s="38"/>
      <c r="F154" s="38"/>
      <c r="G154" s="38"/>
      <c r="H154" s="38"/>
      <c r="I154" s="38"/>
      <c r="J154" s="38"/>
      <c r="K154" s="38"/>
      <c r="L154" s="38"/>
    </row>
    <row r="155" spans="1:12" x14ac:dyDescent="0.25">
      <c r="A155" s="38"/>
      <c r="B155" s="38"/>
      <c r="C155" s="39"/>
      <c r="D155" s="38"/>
      <c r="E155" s="38"/>
      <c r="F155" s="38"/>
      <c r="G155" s="38"/>
      <c r="H155" s="38"/>
      <c r="I155" s="38"/>
      <c r="J155" s="38"/>
      <c r="K155" s="38"/>
      <c r="L155" s="38"/>
    </row>
    <row r="156" spans="1:12" x14ac:dyDescent="0.25">
      <c r="A156" s="38"/>
      <c r="B156" s="38"/>
      <c r="C156" s="39"/>
      <c r="D156" s="38"/>
      <c r="E156" s="38"/>
      <c r="F156" s="38"/>
      <c r="G156" s="38"/>
      <c r="H156" s="38"/>
      <c r="I156" s="38"/>
      <c r="J156" s="38"/>
      <c r="K156" s="38"/>
      <c r="L156" s="38"/>
    </row>
    <row r="157" spans="1:12" x14ac:dyDescent="0.25">
      <c r="A157" s="38"/>
      <c r="B157" s="38"/>
      <c r="C157" s="39"/>
      <c r="D157" s="38"/>
      <c r="E157" s="38"/>
      <c r="F157" s="38"/>
      <c r="G157" s="38"/>
      <c r="H157" s="38"/>
      <c r="I157" s="38"/>
      <c r="J157" s="38"/>
      <c r="K157" s="38"/>
      <c r="L157" s="38"/>
    </row>
    <row r="158" spans="1:12" x14ac:dyDescent="0.25">
      <c r="A158" s="38"/>
      <c r="B158" s="38"/>
      <c r="C158" s="39"/>
      <c r="D158" s="38"/>
      <c r="E158" s="38"/>
      <c r="F158" s="38"/>
      <c r="G158" s="38"/>
      <c r="H158" s="38"/>
      <c r="I158" s="38"/>
      <c r="J158" s="38"/>
      <c r="K158" s="38"/>
      <c r="L158" s="38"/>
    </row>
    <row r="159" spans="1:12" x14ac:dyDescent="0.25">
      <c r="A159" s="38"/>
      <c r="B159" s="38"/>
      <c r="C159" s="39"/>
      <c r="D159" s="38"/>
      <c r="E159" s="38"/>
      <c r="F159" s="38"/>
      <c r="G159" s="38"/>
      <c r="H159" s="38"/>
      <c r="I159" s="38"/>
      <c r="J159" s="38"/>
      <c r="K159" s="38"/>
      <c r="L159" s="38"/>
    </row>
    <row r="160" spans="1:12" x14ac:dyDescent="0.25">
      <c r="A160" s="38"/>
      <c r="B160" s="38"/>
      <c r="C160" s="39"/>
      <c r="D160" s="38"/>
      <c r="E160" s="38"/>
      <c r="F160" s="38"/>
      <c r="G160" s="38"/>
      <c r="H160" s="38"/>
      <c r="I160" s="38"/>
      <c r="J160" s="38"/>
      <c r="K160" s="38"/>
      <c r="L160" s="38"/>
    </row>
    <row r="161" spans="1:12" x14ac:dyDescent="0.25">
      <c r="A161" s="38"/>
      <c r="B161" s="38"/>
      <c r="C161" s="39"/>
      <c r="D161" s="38"/>
      <c r="E161" s="38"/>
      <c r="F161" s="38"/>
      <c r="G161" s="38"/>
      <c r="H161" s="38"/>
      <c r="I161" s="38"/>
      <c r="J161" s="38"/>
      <c r="K161" s="38"/>
      <c r="L161" s="38"/>
    </row>
    <row r="162" spans="1:12" x14ac:dyDescent="0.25">
      <c r="A162" s="38"/>
      <c r="B162" s="38"/>
      <c r="C162" s="39"/>
      <c r="D162" s="38"/>
      <c r="E162" s="38"/>
      <c r="F162" s="38"/>
      <c r="G162" s="38"/>
      <c r="H162" s="38"/>
      <c r="I162" s="38"/>
      <c r="J162" s="38"/>
      <c r="K162" s="38"/>
      <c r="L162" s="38"/>
    </row>
    <row r="163" spans="1:12" x14ac:dyDescent="0.25">
      <c r="A163" s="38"/>
      <c r="B163" s="38"/>
      <c r="C163" s="39"/>
      <c r="D163" s="38"/>
      <c r="E163" s="38"/>
      <c r="F163" s="38"/>
      <c r="G163" s="38"/>
      <c r="H163" s="38"/>
      <c r="I163" s="38"/>
      <c r="J163" s="38"/>
      <c r="K163" s="38"/>
      <c r="L163" s="38"/>
    </row>
    <row r="164" spans="1:12" x14ac:dyDescent="0.25">
      <c r="A164" s="38"/>
      <c r="B164" s="38"/>
      <c r="C164" s="39"/>
      <c r="D164" s="38"/>
      <c r="E164" s="38"/>
      <c r="F164" s="38"/>
      <c r="G164" s="38"/>
      <c r="H164" s="38"/>
      <c r="I164" s="38"/>
      <c r="J164" s="38"/>
      <c r="K164" s="38"/>
      <c r="L164" s="38"/>
    </row>
    <row r="165" spans="1:12" x14ac:dyDescent="0.25">
      <c r="A165" s="38"/>
      <c r="B165" s="38"/>
      <c r="C165" s="39"/>
      <c r="D165" s="38"/>
      <c r="E165" s="38"/>
      <c r="F165" s="38"/>
      <c r="G165" s="38"/>
      <c r="H165" s="38"/>
      <c r="I165" s="38"/>
      <c r="J165" s="38"/>
      <c r="K165" s="38"/>
      <c r="L165" s="38"/>
    </row>
    <row r="166" spans="1:12" x14ac:dyDescent="0.25">
      <c r="A166" s="38"/>
      <c r="B166" s="38"/>
      <c r="C166" s="39"/>
      <c r="D166" s="38"/>
      <c r="E166" s="38"/>
      <c r="F166" s="38"/>
      <c r="G166" s="38"/>
      <c r="H166" s="38"/>
      <c r="I166" s="38"/>
      <c r="J166" s="38"/>
      <c r="K166" s="38"/>
      <c r="L166" s="38"/>
    </row>
    <row r="167" spans="1:12" x14ac:dyDescent="0.25">
      <c r="A167" s="38"/>
      <c r="B167" s="38"/>
      <c r="C167" s="39"/>
      <c r="D167" s="38"/>
      <c r="E167" s="38"/>
      <c r="F167" s="38"/>
      <c r="G167" s="38"/>
      <c r="H167" s="38"/>
      <c r="I167" s="38"/>
      <c r="J167" s="38"/>
      <c r="K167" s="38"/>
      <c r="L167" s="38"/>
    </row>
    <row r="168" spans="1:12" x14ac:dyDescent="0.25">
      <c r="A168" s="38"/>
      <c r="B168" s="38"/>
      <c r="C168" s="39"/>
      <c r="D168" s="38"/>
      <c r="E168" s="38"/>
      <c r="F168" s="38"/>
      <c r="G168" s="38"/>
      <c r="H168" s="38"/>
      <c r="I168" s="38"/>
      <c r="J168" s="38"/>
      <c r="K168" s="38"/>
      <c r="L168" s="38"/>
    </row>
    <row r="169" spans="1:12" x14ac:dyDescent="0.25">
      <c r="A169" s="38"/>
      <c r="B169" s="38"/>
      <c r="C169" s="39"/>
      <c r="D169" s="38"/>
      <c r="E169" s="38"/>
      <c r="F169" s="38"/>
      <c r="G169" s="38"/>
      <c r="H169" s="38"/>
      <c r="I169" s="38"/>
      <c r="J169" s="38"/>
      <c r="K169" s="38"/>
      <c r="L169" s="38"/>
    </row>
    <row r="170" spans="1:12" x14ac:dyDescent="0.25">
      <c r="A170" s="38"/>
      <c r="B170" s="38"/>
      <c r="C170" s="39"/>
      <c r="D170" s="38"/>
      <c r="E170" s="38"/>
      <c r="F170" s="38"/>
      <c r="G170" s="38"/>
      <c r="H170" s="38"/>
      <c r="I170" s="38"/>
      <c r="J170" s="38"/>
      <c r="K170" s="38"/>
      <c r="L170" s="38"/>
    </row>
  </sheetData>
  <sheetProtection algorithmName="SHA-512" hashValue="LZaewnwCTifLqphsZBscjyog5z0TiLp3wcb7LBF2AA/IFUyzQa7qej4651G65Nz79ghqNunDdgI+0iC7YuPs+g==" saltValue="Jm1X3713QL8WzBZxmtpuiw==" spinCount="100000" sheet="1" objects="1" scenarios="1"/>
  <mergeCells count="65">
    <mergeCell ref="A1:F1"/>
    <mergeCell ref="G1:L1"/>
    <mergeCell ref="D86:H86"/>
    <mergeCell ref="D88:H88"/>
    <mergeCell ref="D89:H89"/>
    <mergeCell ref="D82:H82"/>
    <mergeCell ref="D83:H83"/>
    <mergeCell ref="D84:H84"/>
    <mergeCell ref="D85:H85"/>
    <mergeCell ref="B3:K3"/>
    <mergeCell ref="C12:I12"/>
    <mergeCell ref="C57:I57"/>
    <mergeCell ref="D45:G45"/>
    <mergeCell ref="D47:G47"/>
    <mergeCell ref="D50:G50"/>
    <mergeCell ref="D52:G52"/>
    <mergeCell ref="H45:I45"/>
    <mergeCell ref="D54:I54"/>
    <mergeCell ref="D55:I55"/>
    <mergeCell ref="C65:D65"/>
    <mergeCell ref="D30:H30"/>
    <mergeCell ref="H39:I39"/>
    <mergeCell ref="H41:I41"/>
    <mergeCell ref="D41:G41"/>
    <mergeCell ref="C39:G39"/>
    <mergeCell ref="C43:I43"/>
    <mergeCell ref="H50:I50"/>
    <mergeCell ref="H52:I52"/>
    <mergeCell ref="E48:I48"/>
    <mergeCell ref="C5:I5"/>
    <mergeCell ref="E10:I10"/>
    <mergeCell ref="C9:I9"/>
    <mergeCell ref="F19:I19"/>
    <mergeCell ref="F26:I26"/>
    <mergeCell ref="C28:H28"/>
    <mergeCell ref="D36:I36"/>
    <mergeCell ref="D32:H32"/>
    <mergeCell ref="D34:H34"/>
    <mergeCell ref="D37:I37"/>
    <mergeCell ref="C70:D70"/>
    <mergeCell ref="C71:D71"/>
    <mergeCell ref="C59:D59"/>
    <mergeCell ref="C60:D60"/>
    <mergeCell ref="C61:D61"/>
    <mergeCell ref="C66:D66"/>
    <mergeCell ref="C67:D67"/>
    <mergeCell ref="C62:D62"/>
    <mergeCell ref="C63:D63"/>
    <mergeCell ref="C64:D64"/>
    <mergeCell ref="C68:D68"/>
    <mergeCell ref="C69:D69"/>
    <mergeCell ref="D91:H91"/>
    <mergeCell ref="D94:I94"/>
    <mergeCell ref="D90:H90"/>
    <mergeCell ref="C73:I73"/>
    <mergeCell ref="D98:I98"/>
    <mergeCell ref="D79:H79"/>
    <mergeCell ref="D80:H80"/>
    <mergeCell ref="D77:H77"/>
    <mergeCell ref="D78:H78"/>
    <mergeCell ref="B122:D122"/>
    <mergeCell ref="D106:I106"/>
    <mergeCell ref="C120:F120"/>
    <mergeCell ref="G120:H120"/>
    <mergeCell ref="C96:I96"/>
  </mergeCells>
  <hyperlinks>
    <hyperlink ref="B122:D122" location="'Distribution Infrastructure'!A2" display="Continue to Distribution Information"/>
  </hyperlinks>
  <pageMargins left="0.25" right="0.25" top="0.75" bottom="0.75" header="0.3" footer="0.3"/>
  <pageSetup scale="77" fitToHeight="0" orientation="landscape" r:id="rId1"/>
  <rowBreaks count="4" manualBreakCount="4">
    <brk id="35" max="11" man="1"/>
    <brk id="56" max="11" man="1"/>
    <brk id="72" max="11" man="1"/>
    <brk id="105" max="11"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lists!$B$3:$B$4</xm:f>
          </x14:formula1>
          <xm:sqref>E6:E7 F15:F17 I84 I34 F22:F24 I28 I32 I90 K60:K71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63"/>
  <sheetViews>
    <sheetView zoomScale="110" zoomScaleNormal="110" zoomScaleSheetLayoutView="110" workbookViewId="0">
      <selection activeCell="A2" sqref="A2"/>
    </sheetView>
  </sheetViews>
  <sheetFormatPr defaultRowHeight="15.75" x14ac:dyDescent="0.25"/>
  <cols>
    <col min="1" max="2" width="5.7109375" style="20" customWidth="1"/>
    <col min="3" max="3" width="9.140625" style="1"/>
    <col min="4" max="4" width="16" style="1" customWidth="1"/>
    <col min="5" max="5" width="13" style="1" customWidth="1"/>
    <col min="6" max="6" width="33.7109375" style="1" customWidth="1"/>
    <col min="7" max="7" width="21.140625" style="1" customWidth="1"/>
    <col min="8" max="8" width="15.7109375" style="1" customWidth="1"/>
    <col min="9" max="9" width="9.140625" style="1"/>
    <col min="10" max="10" width="5.7109375" style="1" customWidth="1"/>
    <col min="11" max="16384" width="9.140625" style="1"/>
  </cols>
  <sheetData>
    <row r="1" spans="1:27" s="7" customFormat="1" ht="16.5" thickBot="1" x14ac:dyDescent="0.3">
      <c r="A1" s="175" t="s">
        <v>175</v>
      </c>
      <c r="B1" s="176"/>
      <c r="C1" s="176"/>
      <c r="D1" s="176"/>
      <c r="E1" s="176"/>
      <c r="F1" s="176"/>
      <c r="G1" s="177">
        <f>'Background Information'!F4</f>
        <v>0</v>
      </c>
      <c r="H1" s="177"/>
      <c r="I1" s="177"/>
      <c r="J1" s="178"/>
      <c r="K1" s="66"/>
      <c r="L1" s="66"/>
      <c r="M1" s="66"/>
      <c r="N1" s="66"/>
      <c r="O1" s="66"/>
      <c r="P1" s="66"/>
      <c r="Q1" s="66"/>
      <c r="R1" s="66"/>
      <c r="S1" s="66"/>
      <c r="T1" s="66"/>
      <c r="U1" s="66"/>
      <c r="V1" s="66"/>
      <c r="W1" s="66"/>
      <c r="X1" s="66"/>
      <c r="Y1" s="66"/>
      <c r="Z1" s="66"/>
      <c r="AA1" s="66"/>
    </row>
    <row r="2" spans="1:27" x14ac:dyDescent="0.25">
      <c r="K2" s="38"/>
      <c r="L2" s="38"/>
      <c r="M2" s="38"/>
      <c r="N2" s="38"/>
      <c r="O2" s="38"/>
      <c r="P2" s="38"/>
      <c r="Q2" s="38"/>
      <c r="R2" s="38"/>
      <c r="S2" s="38"/>
      <c r="T2" s="38"/>
      <c r="U2" s="38"/>
      <c r="V2" s="38"/>
      <c r="W2" s="38"/>
      <c r="X2" s="38"/>
      <c r="Y2" s="38"/>
      <c r="Z2" s="38"/>
      <c r="AA2" s="38"/>
    </row>
    <row r="3" spans="1:27" x14ac:dyDescent="0.25">
      <c r="A3" s="142" t="s">
        <v>85</v>
      </c>
      <c r="B3" s="143"/>
      <c r="C3" s="143"/>
      <c r="D3" s="143"/>
      <c r="E3" s="143"/>
      <c r="F3" s="143"/>
      <c r="G3" s="143"/>
      <c r="H3" s="143"/>
      <c r="I3" s="151"/>
      <c r="K3" s="38"/>
      <c r="L3" s="38"/>
      <c r="M3" s="38"/>
      <c r="N3" s="38"/>
      <c r="O3" s="38"/>
      <c r="P3" s="38"/>
      <c r="Q3" s="38"/>
      <c r="R3" s="38"/>
      <c r="S3" s="38"/>
      <c r="T3" s="38"/>
      <c r="U3" s="38"/>
      <c r="V3" s="38"/>
      <c r="W3" s="38"/>
      <c r="X3" s="38"/>
      <c r="Y3" s="38"/>
      <c r="Z3" s="38"/>
      <c r="AA3" s="38"/>
    </row>
    <row r="4" spans="1:27" x14ac:dyDescent="0.25">
      <c r="K4" s="38"/>
      <c r="L4" s="38"/>
      <c r="M4" s="38"/>
      <c r="N4" s="38"/>
      <c r="O4" s="38"/>
      <c r="P4" s="38"/>
      <c r="Q4" s="38"/>
      <c r="R4" s="38"/>
      <c r="S4" s="38"/>
      <c r="T4" s="38"/>
      <c r="U4" s="38"/>
      <c r="V4" s="38"/>
      <c r="W4" s="38"/>
      <c r="X4" s="38"/>
      <c r="Y4" s="38"/>
      <c r="Z4" s="38"/>
      <c r="AA4" s="38"/>
    </row>
    <row r="5" spans="1:27" x14ac:dyDescent="0.25">
      <c r="A5" s="20">
        <v>11</v>
      </c>
      <c r="C5" s="160" t="s">
        <v>205</v>
      </c>
      <c r="D5" s="163"/>
      <c r="E5" s="163"/>
      <c r="F5" s="163"/>
      <c r="G5" s="163"/>
      <c r="H5" s="184"/>
      <c r="K5" s="38"/>
      <c r="L5" s="38"/>
      <c r="M5" s="38"/>
      <c r="N5" s="38"/>
      <c r="O5" s="38"/>
      <c r="P5" s="38"/>
      <c r="Q5" s="38"/>
      <c r="R5" s="38"/>
      <c r="S5" s="38"/>
      <c r="T5" s="38"/>
      <c r="U5" s="38"/>
      <c r="V5" s="38"/>
      <c r="W5" s="38"/>
      <c r="X5" s="38"/>
      <c r="Y5" s="38"/>
      <c r="Z5" s="38"/>
      <c r="AA5" s="38"/>
    </row>
    <row r="6" spans="1:27" s="63" customFormat="1" ht="6.75" x14ac:dyDescent="0.15">
      <c r="A6" s="34"/>
      <c r="B6" s="34"/>
      <c r="K6" s="40"/>
      <c r="L6" s="40"/>
      <c r="M6" s="40"/>
      <c r="N6" s="40"/>
      <c r="O6" s="40"/>
      <c r="P6" s="40"/>
      <c r="Q6" s="40"/>
      <c r="R6" s="40"/>
      <c r="S6" s="40"/>
      <c r="T6" s="40"/>
      <c r="U6" s="40"/>
      <c r="V6" s="40"/>
      <c r="W6" s="40"/>
      <c r="X6" s="40"/>
      <c r="Y6" s="40"/>
      <c r="Z6" s="40"/>
      <c r="AA6" s="40"/>
    </row>
    <row r="7" spans="1:27" s="56" customFormat="1" x14ac:dyDescent="0.25">
      <c r="A7" s="20"/>
      <c r="B7" s="20">
        <v>11.1</v>
      </c>
      <c r="D7" s="124" t="s">
        <v>206</v>
      </c>
      <c r="E7" s="124"/>
      <c r="F7" s="124"/>
      <c r="G7" s="87"/>
      <c r="K7" s="38"/>
      <c r="L7" s="38"/>
      <c r="M7" s="38"/>
      <c r="N7" s="38"/>
      <c r="O7" s="38"/>
      <c r="P7" s="38"/>
      <c r="Q7" s="38"/>
      <c r="R7" s="38"/>
      <c r="S7" s="38"/>
      <c r="T7" s="38"/>
      <c r="U7" s="38"/>
      <c r="V7" s="38"/>
      <c r="W7" s="38"/>
      <c r="X7" s="38"/>
      <c r="Y7" s="38"/>
      <c r="Z7" s="38"/>
      <c r="AA7" s="38"/>
    </row>
    <row r="8" spans="1:27" s="63" customFormat="1" ht="6.75" x14ac:dyDescent="0.15">
      <c r="A8" s="34"/>
      <c r="B8" s="34"/>
      <c r="K8" s="40"/>
      <c r="L8" s="40"/>
      <c r="M8" s="40"/>
      <c r="N8" s="40"/>
      <c r="O8" s="40"/>
      <c r="P8" s="40"/>
      <c r="Q8" s="40"/>
      <c r="R8" s="40"/>
      <c r="S8" s="40"/>
      <c r="T8" s="40"/>
      <c r="U8" s="40"/>
      <c r="V8" s="40"/>
      <c r="W8" s="40"/>
      <c r="X8" s="40"/>
      <c r="Y8" s="40"/>
      <c r="Z8" s="40"/>
      <c r="AA8" s="40"/>
    </row>
    <row r="9" spans="1:27" x14ac:dyDescent="0.25">
      <c r="B9" s="20">
        <v>11.2</v>
      </c>
      <c r="D9" s="124" t="s">
        <v>87</v>
      </c>
      <c r="E9" s="124"/>
      <c r="F9" s="124"/>
      <c r="G9" s="87"/>
      <c r="K9" s="38"/>
      <c r="L9" s="38"/>
      <c r="M9" s="38"/>
      <c r="N9" s="38"/>
      <c r="O9" s="38"/>
      <c r="P9" s="38"/>
      <c r="Q9" s="38"/>
      <c r="R9" s="38"/>
      <c r="S9" s="38"/>
      <c r="T9" s="38"/>
      <c r="U9" s="38"/>
      <c r="V9" s="38"/>
      <c r="W9" s="38"/>
      <c r="X9" s="38"/>
      <c r="Y9" s="38"/>
      <c r="Z9" s="38"/>
      <c r="AA9" s="38"/>
    </row>
    <row r="10" spans="1:27" s="36" customFormat="1" ht="6.75" x14ac:dyDescent="0.15">
      <c r="A10" s="34"/>
      <c r="B10" s="34"/>
      <c r="K10" s="40"/>
      <c r="L10" s="40"/>
      <c r="M10" s="40"/>
      <c r="N10" s="40"/>
      <c r="O10" s="40"/>
      <c r="P10" s="40"/>
      <c r="Q10" s="40"/>
      <c r="R10" s="40"/>
      <c r="S10" s="40"/>
      <c r="T10" s="40"/>
      <c r="U10" s="40"/>
      <c r="V10" s="40"/>
      <c r="W10" s="40"/>
      <c r="X10" s="40"/>
      <c r="Y10" s="40"/>
      <c r="Z10" s="40"/>
      <c r="AA10" s="40"/>
    </row>
    <row r="11" spans="1:27" x14ac:dyDescent="0.25">
      <c r="B11" s="20">
        <v>11.3</v>
      </c>
      <c r="D11" s="124" t="s">
        <v>88</v>
      </c>
      <c r="E11" s="124"/>
      <c r="F11" s="124"/>
      <c r="G11" s="124"/>
      <c r="K11" s="38"/>
      <c r="L11" s="38"/>
      <c r="M11" s="38"/>
      <c r="N11" s="38"/>
      <c r="O11" s="38"/>
      <c r="P11" s="38"/>
      <c r="Q11" s="38"/>
      <c r="R11" s="38"/>
      <c r="S11" s="38"/>
      <c r="T11" s="38"/>
      <c r="U11" s="38"/>
      <c r="V11" s="38"/>
      <c r="W11" s="38"/>
      <c r="X11" s="38"/>
      <c r="Y11" s="38"/>
      <c r="Z11" s="38"/>
      <c r="AA11" s="38"/>
    </row>
    <row r="12" spans="1:27" x14ac:dyDescent="0.25">
      <c r="E12" s="124" t="s">
        <v>89</v>
      </c>
      <c r="F12" s="124"/>
      <c r="G12" s="87"/>
      <c r="K12" s="38"/>
      <c r="L12" s="38"/>
      <c r="M12" s="38"/>
      <c r="N12" s="38"/>
      <c r="O12" s="38"/>
      <c r="P12" s="38"/>
      <c r="Q12" s="38"/>
      <c r="R12" s="38"/>
      <c r="S12" s="38"/>
      <c r="T12" s="38"/>
      <c r="U12" s="38"/>
      <c r="V12" s="38"/>
      <c r="W12" s="38"/>
      <c r="X12" s="38"/>
      <c r="Y12" s="38"/>
      <c r="Z12" s="38"/>
      <c r="AA12" s="38"/>
    </row>
    <row r="13" spans="1:27" x14ac:dyDescent="0.25">
      <c r="E13" s="124" t="s">
        <v>90</v>
      </c>
      <c r="F13" s="124"/>
      <c r="G13" s="87"/>
      <c r="K13" s="38"/>
      <c r="L13" s="38"/>
      <c r="M13" s="38"/>
      <c r="N13" s="38"/>
      <c r="O13" s="38"/>
      <c r="P13" s="38"/>
      <c r="Q13" s="38"/>
      <c r="R13" s="38"/>
      <c r="S13" s="38"/>
      <c r="T13" s="38"/>
      <c r="U13" s="38"/>
      <c r="V13" s="38"/>
      <c r="W13" s="38"/>
      <c r="X13" s="38"/>
      <c r="Y13" s="38"/>
      <c r="Z13" s="38"/>
      <c r="AA13" s="38"/>
    </row>
    <row r="14" spans="1:27" s="36" customFormat="1" ht="6.75" x14ac:dyDescent="0.15">
      <c r="A14" s="34"/>
      <c r="B14" s="34"/>
      <c r="K14" s="40"/>
      <c r="L14" s="40"/>
      <c r="M14" s="40"/>
      <c r="N14" s="40"/>
      <c r="O14" s="40"/>
      <c r="P14" s="40"/>
      <c r="Q14" s="40"/>
      <c r="R14" s="40"/>
      <c r="S14" s="40"/>
      <c r="T14" s="40"/>
      <c r="U14" s="40"/>
      <c r="V14" s="40"/>
      <c r="W14" s="40"/>
      <c r="X14" s="40"/>
      <c r="Y14" s="40"/>
      <c r="Z14" s="40"/>
      <c r="AA14" s="40"/>
    </row>
    <row r="15" spans="1:27" ht="31.5" customHeight="1" x14ac:dyDescent="0.25">
      <c r="B15" s="20">
        <v>11.4</v>
      </c>
      <c r="D15" s="152" t="s">
        <v>204</v>
      </c>
      <c r="E15" s="152"/>
      <c r="F15" s="152"/>
      <c r="G15" s="152"/>
      <c r="K15" s="38"/>
      <c r="L15" s="38"/>
      <c r="M15" s="38"/>
      <c r="N15" s="38"/>
      <c r="O15" s="38"/>
      <c r="P15" s="38"/>
      <c r="Q15" s="38"/>
      <c r="R15" s="38"/>
      <c r="S15" s="38"/>
      <c r="T15" s="38"/>
      <c r="U15" s="38"/>
      <c r="V15" s="38"/>
      <c r="W15" s="38"/>
      <c r="X15" s="38"/>
      <c r="Y15" s="38"/>
      <c r="Z15" s="38"/>
      <c r="AA15" s="38"/>
    </row>
    <row r="16" spans="1:27" x14ac:dyDescent="0.25">
      <c r="E16" s="124" t="s">
        <v>89</v>
      </c>
      <c r="F16" s="124"/>
      <c r="G16" s="87"/>
      <c r="K16" s="38"/>
      <c r="L16" s="38"/>
      <c r="M16" s="38"/>
      <c r="N16" s="38"/>
      <c r="O16" s="38"/>
      <c r="P16" s="38"/>
      <c r="Q16" s="38"/>
      <c r="R16" s="38"/>
      <c r="S16" s="38"/>
      <c r="T16" s="38"/>
      <c r="U16" s="38"/>
      <c r="V16" s="38"/>
      <c r="W16" s="38"/>
      <c r="X16" s="38"/>
      <c r="Y16" s="38"/>
      <c r="Z16" s="38"/>
      <c r="AA16" s="38"/>
    </row>
    <row r="17" spans="1:27" x14ac:dyDescent="0.25">
      <c r="E17" s="124" t="s">
        <v>90</v>
      </c>
      <c r="F17" s="124"/>
      <c r="G17" s="87"/>
      <c r="K17" s="38"/>
      <c r="L17" s="38"/>
      <c r="M17" s="38"/>
      <c r="N17" s="38"/>
      <c r="O17" s="38"/>
      <c r="P17" s="38"/>
      <c r="Q17" s="38"/>
      <c r="R17" s="38"/>
      <c r="S17" s="38"/>
      <c r="T17" s="38"/>
      <c r="U17" s="38"/>
      <c r="V17" s="38"/>
      <c r="W17" s="38"/>
      <c r="X17" s="38"/>
      <c r="Y17" s="38"/>
      <c r="Z17" s="38"/>
      <c r="AA17" s="38"/>
    </row>
    <row r="18" spans="1:27" s="80" customFormat="1" ht="6.75" x14ac:dyDescent="0.15">
      <c r="A18" s="34"/>
      <c r="B18" s="35"/>
      <c r="K18" s="40"/>
      <c r="L18" s="40"/>
      <c r="M18" s="40"/>
      <c r="N18" s="40"/>
      <c r="O18" s="40"/>
      <c r="P18" s="40"/>
      <c r="Q18" s="40"/>
      <c r="R18" s="40"/>
      <c r="S18" s="40"/>
      <c r="T18" s="40"/>
      <c r="U18" s="40"/>
      <c r="V18" s="40"/>
      <c r="W18" s="40"/>
      <c r="X18" s="40"/>
      <c r="Y18" s="40"/>
      <c r="Z18" s="40"/>
      <c r="AA18" s="40"/>
    </row>
    <row r="19" spans="1:27" s="78" customFormat="1" x14ac:dyDescent="0.25">
      <c r="A19" s="20"/>
      <c r="B19" s="19">
        <v>11.5</v>
      </c>
      <c r="C19" s="19"/>
      <c r="D19" s="125" t="s">
        <v>244</v>
      </c>
      <c r="E19" s="125"/>
      <c r="F19" s="125"/>
      <c r="G19" s="125"/>
      <c r="H19" s="125"/>
      <c r="I19" s="125"/>
      <c r="K19" s="38"/>
      <c r="L19" s="38"/>
      <c r="M19" s="38"/>
      <c r="N19" s="38"/>
      <c r="O19" s="38"/>
      <c r="P19" s="38"/>
      <c r="Q19" s="38"/>
      <c r="R19" s="38"/>
      <c r="S19" s="38"/>
      <c r="T19" s="38"/>
      <c r="U19" s="38"/>
      <c r="V19" s="38"/>
      <c r="W19" s="38"/>
      <c r="X19" s="38"/>
      <c r="Y19" s="38"/>
      <c r="Z19" s="38"/>
      <c r="AA19" s="38"/>
    </row>
    <row r="20" spans="1:27" s="78" customFormat="1" ht="47.25" customHeight="1" x14ac:dyDescent="0.25">
      <c r="A20" s="20"/>
      <c r="B20" s="20"/>
      <c r="C20" s="19"/>
      <c r="D20" s="164"/>
      <c r="E20" s="165"/>
      <c r="F20" s="165"/>
      <c r="G20" s="165"/>
      <c r="H20" s="165"/>
      <c r="I20" s="145"/>
      <c r="K20" s="38"/>
      <c r="L20" s="38"/>
      <c r="M20" s="38"/>
      <c r="N20" s="38"/>
      <c r="O20" s="38"/>
      <c r="P20" s="38"/>
      <c r="Q20" s="38"/>
      <c r="R20" s="38"/>
      <c r="S20" s="38"/>
      <c r="T20" s="38"/>
      <c r="U20" s="38"/>
      <c r="V20" s="38"/>
      <c r="W20" s="38"/>
      <c r="X20" s="38"/>
      <c r="Y20" s="38"/>
      <c r="Z20" s="38"/>
      <c r="AA20" s="38"/>
    </row>
    <row r="21" spans="1:27" s="78" customFormat="1" x14ac:dyDescent="0.25">
      <c r="A21" s="20"/>
      <c r="B21" s="20"/>
      <c r="K21" s="38"/>
      <c r="L21" s="38"/>
      <c r="M21" s="38"/>
      <c r="N21" s="38"/>
      <c r="O21" s="38"/>
      <c r="P21" s="38"/>
      <c r="Q21" s="38"/>
      <c r="R21" s="38"/>
      <c r="S21" s="38"/>
      <c r="T21" s="38"/>
      <c r="U21" s="38"/>
      <c r="V21" s="38"/>
      <c r="W21" s="38"/>
      <c r="X21" s="38"/>
      <c r="Y21" s="38"/>
      <c r="Z21" s="38"/>
      <c r="AA21" s="38"/>
    </row>
    <row r="22" spans="1:27" s="56" customFormat="1" ht="18.75" x14ac:dyDescent="0.3">
      <c r="A22" s="20"/>
      <c r="B22" s="191" t="s">
        <v>245</v>
      </c>
      <c r="C22" s="192"/>
      <c r="D22" s="192"/>
      <c r="E22" s="192"/>
      <c r="F22" s="192"/>
      <c r="G22" s="192"/>
      <c r="H22" s="192"/>
      <c r="I22" s="193"/>
      <c r="K22" s="38"/>
      <c r="L22" s="38"/>
      <c r="M22" s="38"/>
      <c r="N22" s="38"/>
      <c r="O22" s="38"/>
      <c r="P22" s="38"/>
      <c r="Q22" s="38"/>
      <c r="R22" s="38"/>
      <c r="S22" s="38"/>
      <c r="T22" s="38"/>
      <c r="U22" s="38"/>
      <c r="V22" s="38"/>
      <c r="W22" s="38"/>
      <c r="X22" s="38"/>
      <c r="Y22" s="38"/>
      <c r="Z22" s="38"/>
      <c r="AA22" s="38"/>
    </row>
    <row r="23" spans="1:27" s="56" customFormat="1" x14ac:dyDescent="0.25">
      <c r="A23" s="20"/>
      <c r="B23" s="20"/>
      <c r="C23" s="6"/>
      <c r="K23" s="38"/>
      <c r="L23" s="38"/>
      <c r="M23" s="38"/>
      <c r="N23" s="38"/>
      <c r="O23" s="38"/>
      <c r="P23" s="38"/>
      <c r="Q23" s="38"/>
      <c r="R23" s="38"/>
      <c r="S23" s="38"/>
      <c r="T23" s="38"/>
      <c r="U23" s="38"/>
      <c r="V23" s="38"/>
      <c r="W23" s="38"/>
      <c r="X23" s="38"/>
      <c r="Y23" s="38"/>
      <c r="Z23" s="38"/>
      <c r="AA23" s="38"/>
    </row>
    <row r="24" spans="1:27" x14ac:dyDescent="0.25">
      <c r="A24" s="20">
        <v>12</v>
      </c>
      <c r="C24" s="160" t="s">
        <v>240</v>
      </c>
      <c r="D24" s="163"/>
      <c r="E24" s="163"/>
      <c r="F24" s="184"/>
      <c r="G24" s="90"/>
      <c r="H24" s="16"/>
      <c r="I24" s="16"/>
      <c r="K24" s="38"/>
      <c r="L24" s="38"/>
      <c r="M24" s="38"/>
      <c r="N24" s="38"/>
      <c r="O24" s="38"/>
      <c r="P24" s="38"/>
      <c r="Q24" s="38"/>
      <c r="R24" s="38"/>
      <c r="S24" s="38"/>
      <c r="T24" s="38"/>
      <c r="U24" s="38"/>
      <c r="V24" s="38"/>
      <c r="W24" s="38"/>
      <c r="X24" s="38"/>
      <c r="Y24" s="38"/>
      <c r="Z24" s="38"/>
      <c r="AA24" s="38"/>
    </row>
    <row r="25" spans="1:27" s="36" customFormat="1" ht="6.75" x14ac:dyDescent="0.15">
      <c r="A25" s="34"/>
      <c r="B25" s="34"/>
      <c r="C25" s="44"/>
      <c r="D25" s="44"/>
      <c r="E25" s="44"/>
      <c r="F25" s="44"/>
      <c r="G25" s="44"/>
      <c r="H25" s="44"/>
      <c r="I25" s="44"/>
      <c r="K25" s="40"/>
      <c r="L25" s="40"/>
      <c r="M25" s="40"/>
      <c r="N25" s="40"/>
      <c r="O25" s="40"/>
      <c r="P25" s="40"/>
      <c r="Q25" s="40"/>
      <c r="R25" s="40"/>
      <c r="S25" s="40"/>
      <c r="T25" s="40"/>
      <c r="U25" s="40"/>
      <c r="V25" s="40"/>
      <c r="W25" s="40"/>
      <c r="X25" s="40"/>
      <c r="Y25" s="40"/>
      <c r="Z25" s="40"/>
      <c r="AA25" s="40"/>
    </row>
    <row r="26" spans="1:27" ht="64.5" customHeight="1" x14ac:dyDescent="0.25">
      <c r="B26" s="189" t="s">
        <v>180</v>
      </c>
      <c r="C26" s="190"/>
      <c r="D26" s="152" t="s">
        <v>208</v>
      </c>
      <c r="E26" s="152"/>
      <c r="F26" s="152"/>
      <c r="G26" s="152"/>
      <c r="H26" s="152"/>
      <c r="K26" s="38"/>
      <c r="L26" s="38"/>
      <c r="M26" s="38"/>
      <c r="N26" s="38"/>
      <c r="O26" s="38"/>
      <c r="P26" s="38"/>
      <c r="Q26" s="38"/>
      <c r="R26" s="38"/>
      <c r="S26" s="38"/>
      <c r="T26" s="38"/>
      <c r="U26" s="38"/>
      <c r="V26" s="38"/>
      <c r="W26" s="38"/>
      <c r="X26" s="38"/>
      <c r="Y26" s="38"/>
      <c r="Z26" s="38"/>
      <c r="AA26" s="38"/>
    </row>
    <row r="27" spans="1:27" s="36" customFormat="1" ht="6.75" x14ac:dyDescent="0.15">
      <c r="A27" s="34"/>
      <c r="B27" s="34"/>
      <c r="K27" s="40"/>
      <c r="L27" s="40"/>
      <c r="M27" s="40"/>
      <c r="N27" s="40"/>
      <c r="O27" s="40"/>
      <c r="P27" s="40"/>
      <c r="Q27" s="40"/>
      <c r="R27" s="40"/>
      <c r="S27" s="40"/>
      <c r="T27" s="40"/>
      <c r="U27" s="40"/>
      <c r="V27" s="40"/>
      <c r="W27" s="40"/>
      <c r="X27" s="40"/>
      <c r="Y27" s="40"/>
      <c r="Z27" s="40"/>
      <c r="AA27" s="40"/>
    </row>
    <row r="28" spans="1:27" x14ac:dyDescent="0.25">
      <c r="F28" s="75" t="s">
        <v>93</v>
      </c>
      <c r="G28" s="75" t="s">
        <v>94</v>
      </c>
      <c r="K28" s="38"/>
      <c r="L28" s="38"/>
      <c r="M28" s="38"/>
      <c r="N28" s="38"/>
      <c r="O28" s="38"/>
      <c r="P28" s="38"/>
      <c r="Q28" s="38"/>
      <c r="R28" s="38"/>
      <c r="S28" s="38"/>
      <c r="T28" s="38"/>
      <c r="U28" s="38"/>
      <c r="V28" s="38"/>
      <c r="W28" s="38"/>
      <c r="X28" s="38"/>
      <c r="Y28" s="38"/>
      <c r="Z28" s="38"/>
      <c r="AA28" s="38"/>
    </row>
    <row r="29" spans="1:27" x14ac:dyDescent="0.25">
      <c r="F29" s="45" t="s">
        <v>95</v>
      </c>
      <c r="G29" s="90"/>
      <c r="K29" s="38"/>
      <c r="L29" s="38"/>
      <c r="M29" s="38"/>
      <c r="N29" s="38"/>
      <c r="O29" s="38"/>
      <c r="P29" s="38"/>
      <c r="Q29" s="38"/>
      <c r="R29" s="38"/>
      <c r="S29" s="38"/>
      <c r="T29" s="38"/>
      <c r="U29" s="38"/>
      <c r="V29" s="38"/>
      <c r="W29" s="38"/>
      <c r="X29" s="38"/>
      <c r="Y29" s="38"/>
      <c r="Z29" s="38"/>
      <c r="AA29" s="38"/>
    </row>
    <row r="30" spans="1:27" x14ac:dyDescent="0.25">
      <c r="F30" s="45" t="s">
        <v>96</v>
      </c>
      <c r="G30" s="90"/>
      <c r="K30" s="38"/>
      <c r="L30" s="38"/>
      <c r="M30" s="38"/>
      <c r="N30" s="38"/>
      <c r="O30" s="38"/>
      <c r="P30" s="38"/>
      <c r="Q30" s="38"/>
      <c r="R30" s="38"/>
      <c r="S30" s="38"/>
      <c r="T30" s="38"/>
      <c r="U30" s="38"/>
      <c r="V30" s="38"/>
      <c r="W30" s="38"/>
      <c r="X30" s="38"/>
      <c r="Y30" s="38"/>
      <c r="Z30" s="38"/>
      <c r="AA30" s="38"/>
    </row>
    <row r="31" spans="1:27" x14ac:dyDescent="0.25">
      <c r="F31" s="45" t="s">
        <v>97</v>
      </c>
      <c r="G31" s="90"/>
      <c r="K31" s="38"/>
      <c r="L31" s="38"/>
      <c r="M31" s="38"/>
      <c r="N31" s="38"/>
      <c r="O31" s="38"/>
      <c r="P31" s="38"/>
      <c r="Q31" s="38"/>
      <c r="R31" s="38"/>
      <c r="S31" s="38"/>
      <c r="T31" s="38"/>
      <c r="U31" s="38"/>
      <c r="V31" s="38"/>
      <c r="W31" s="38"/>
      <c r="X31" s="38"/>
      <c r="Y31" s="38"/>
      <c r="Z31" s="38"/>
      <c r="AA31" s="38"/>
    </row>
    <row r="32" spans="1:27" x14ac:dyDescent="0.25">
      <c r="F32" s="45" t="s">
        <v>98</v>
      </c>
      <c r="G32" s="90"/>
      <c r="K32" s="38"/>
      <c r="L32" s="38"/>
      <c r="M32" s="38"/>
      <c r="N32" s="38"/>
      <c r="O32" s="38"/>
      <c r="P32" s="38"/>
      <c r="Q32" s="38"/>
      <c r="R32" s="38"/>
      <c r="S32" s="38"/>
      <c r="T32" s="38"/>
      <c r="U32" s="38"/>
      <c r="V32" s="38"/>
      <c r="W32" s="38"/>
      <c r="X32" s="38"/>
      <c r="Y32" s="38"/>
      <c r="Z32" s="38"/>
      <c r="AA32" s="38"/>
    </row>
    <row r="33" spans="1:27" x14ac:dyDescent="0.25">
      <c r="F33" s="45" t="s">
        <v>99</v>
      </c>
      <c r="G33" s="90"/>
      <c r="K33" s="38"/>
      <c r="L33" s="38"/>
      <c r="M33" s="38"/>
      <c r="N33" s="38"/>
      <c r="O33" s="38"/>
      <c r="P33" s="38"/>
      <c r="Q33" s="38"/>
      <c r="R33" s="38"/>
      <c r="S33" s="38"/>
      <c r="T33" s="38"/>
      <c r="U33" s="38"/>
      <c r="V33" s="38"/>
      <c r="W33" s="38"/>
      <c r="X33" s="38"/>
      <c r="Y33" s="38"/>
      <c r="Z33" s="38"/>
      <c r="AA33" s="38"/>
    </row>
    <row r="34" spans="1:27" x14ac:dyDescent="0.25">
      <c r="F34" s="45" t="s">
        <v>100</v>
      </c>
      <c r="G34" s="90"/>
      <c r="K34" s="38"/>
      <c r="L34" s="38"/>
      <c r="M34" s="38"/>
      <c r="N34" s="38"/>
      <c r="O34" s="38"/>
      <c r="P34" s="38"/>
      <c r="Q34" s="38"/>
      <c r="R34" s="38"/>
      <c r="S34" s="38"/>
      <c r="T34" s="38"/>
      <c r="U34" s="38"/>
      <c r="V34" s="38"/>
      <c r="W34" s="38"/>
      <c r="X34" s="38"/>
      <c r="Y34" s="38"/>
      <c r="Z34" s="38"/>
      <c r="AA34" s="38"/>
    </row>
    <row r="35" spans="1:27" x14ac:dyDescent="0.25">
      <c r="F35" s="46" t="s">
        <v>101</v>
      </c>
      <c r="G35" s="90"/>
      <c r="K35" s="38"/>
      <c r="L35" s="38"/>
      <c r="M35" s="38"/>
      <c r="N35" s="38"/>
      <c r="O35" s="38"/>
      <c r="P35" s="38"/>
      <c r="Q35" s="38"/>
      <c r="R35" s="38"/>
      <c r="S35" s="38"/>
      <c r="T35" s="38"/>
      <c r="U35" s="38"/>
      <c r="V35" s="38"/>
      <c r="W35" s="38"/>
      <c r="X35" s="38"/>
      <c r="Y35" s="38"/>
      <c r="Z35" s="38"/>
      <c r="AA35" s="38"/>
    </row>
    <row r="36" spans="1:27" x14ac:dyDescent="0.25">
      <c r="F36" s="45" t="s">
        <v>102</v>
      </c>
      <c r="G36" s="90"/>
      <c r="K36" s="38"/>
      <c r="L36" s="38"/>
      <c r="M36" s="38"/>
      <c r="N36" s="38"/>
      <c r="O36" s="38"/>
      <c r="P36" s="38"/>
      <c r="Q36" s="38"/>
      <c r="R36" s="38"/>
      <c r="S36" s="38"/>
      <c r="T36" s="38"/>
      <c r="U36" s="38"/>
      <c r="V36" s="38"/>
      <c r="W36" s="38"/>
      <c r="X36" s="38"/>
      <c r="Y36" s="38"/>
      <c r="Z36" s="38"/>
      <c r="AA36" s="38"/>
    </row>
    <row r="37" spans="1:27" x14ac:dyDescent="0.25">
      <c r="F37" s="188" t="s">
        <v>103</v>
      </c>
      <c r="G37" s="188"/>
      <c r="K37" s="38"/>
      <c r="L37" s="38"/>
      <c r="M37" s="38"/>
      <c r="N37" s="38"/>
      <c r="O37" s="38"/>
      <c r="P37" s="38"/>
      <c r="Q37" s="38"/>
      <c r="R37" s="38"/>
      <c r="S37" s="38"/>
      <c r="T37" s="38"/>
      <c r="U37" s="38"/>
      <c r="V37" s="38"/>
      <c r="W37" s="38"/>
      <c r="X37" s="38"/>
      <c r="Y37" s="38"/>
      <c r="Z37" s="38"/>
      <c r="AA37" s="38"/>
    </row>
    <row r="38" spans="1:27" x14ac:dyDescent="0.25">
      <c r="F38" s="89"/>
      <c r="G38" s="90"/>
      <c r="K38" s="38"/>
      <c r="L38" s="38"/>
      <c r="M38" s="38"/>
      <c r="N38" s="38"/>
      <c r="O38" s="38"/>
      <c r="P38" s="38"/>
      <c r="Q38" s="38"/>
      <c r="R38" s="38"/>
      <c r="S38" s="38"/>
      <c r="T38" s="38"/>
      <c r="U38" s="38"/>
      <c r="V38" s="38"/>
      <c r="W38" s="38"/>
      <c r="X38" s="38"/>
      <c r="Y38" s="38"/>
      <c r="Z38" s="38"/>
      <c r="AA38" s="38"/>
    </row>
    <row r="39" spans="1:27" s="56" customFormat="1" x14ac:dyDescent="0.25">
      <c r="A39" s="20"/>
      <c r="B39" s="20"/>
      <c r="F39" s="89"/>
      <c r="G39" s="90"/>
      <c r="K39" s="38"/>
      <c r="L39" s="38"/>
      <c r="M39" s="38"/>
      <c r="N39" s="38"/>
      <c r="O39" s="38"/>
      <c r="P39" s="38"/>
      <c r="Q39" s="38"/>
      <c r="R39" s="38"/>
      <c r="S39" s="38"/>
      <c r="T39" s="38"/>
      <c r="U39" s="38"/>
      <c r="V39" s="38"/>
      <c r="W39" s="38"/>
      <c r="X39" s="38"/>
      <c r="Y39" s="38"/>
      <c r="Z39" s="38"/>
      <c r="AA39" s="38"/>
    </row>
    <row r="40" spans="1:27" s="56" customFormat="1" x14ac:dyDescent="0.25">
      <c r="A40" s="20"/>
      <c r="B40" s="20"/>
      <c r="F40" s="89"/>
      <c r="G40" s="90"/>
      <c r="K40" s="38"/>
      <c r="L40" s="38"/>
      <c r="M40" s="38"/>
      <c r="N40" s="38"/>
      <c r="O40" s="38"/>
      <c r="P40" s="38"/>
      <c r="Q40" s="38"/>
      <c r="R40" s="38"/>
      <c r="S40" s="38"/>
      <c r="T40" s="38"/>
      <c r="U40" s="38"/>
      <c r="V40" s="38"/>
      <c r="W40" s="38"/>
      <c r="X40" s="38"/>
      <c r="Y40" s="38"/>
      <c r="Z40" s="38"/>
      <c r="AA40" s="38"/>
    </row>
    <row r="41" spans="1:27" s="56" customFormat="1" x14ac:dyDescent="0.25">
      <c r="A41" s="20"/>
      <c r="B41" s="20"/>
      <c r="F41" s="89"/>
      <c r="G41" s="90"/>
      <c r="K41" s="38"/>
      <c r="L41" s="38"/>
      <c r="M41" s="38"/>
      <c r="N41" s="38"/>
      <c r="O41" s="38"/>
      <c r="P41" s="38"/>
      <c r="Q41" s="38"/>
      <c r="R41" s="38"/>
      <c r="S41" s="38"/>
      <c r="T41" s="38"/>
      <c r="U41" s="38"/>
      <c r="V41" s="38"/>
      <c r="W41" s="38"/>
      <c r="X41" s="38"/>
      <c r="Y41" s="38"/>
      <c r="Z41" s="38"/>
      <c r="AA41" s="38"/>
    </row>
    <row r="42" spans="1:27" x14ac:dyDescent="0.25">
      <c r="F42" s="89"/>
      <c r="G42" s="90"/>
      <c r="K42" s="38"/>
      <c r="L42" s="38"/>
      <c r="M42" s="38"/>
      <c r="N42" s="38"/>
      <c r="O42" s="38"/>
      <c r="P42" s="38"/>
      <c r="Q42" s="38"/>
      <c r="R42" s="38"/>
      <c r="S42" s="38"/>
      <c r="T42" s="38"/>
      <c r="U42" s="38"/>
      <c r="V42" s="38"/>
      <c r="W42" s="38"/>
      <c r="X42" s="38"/>
      <c r="Y42" s="38"/>
      <c r="Z42" s="38"/>
      <c r="AA42" s="38"/>
    </row>
    <row r="43" spans="1:27" x14ac:dyDescent="0.25">
      <c r="F43" s="89"/>
      <c r="G43" s="90"/>
      <c r="K43" s="38"/>
      <c r="L43" s="38"/>
      <c r="M43" s="38"/>
      <c r="N43" s="38"/>
      <c r="O43" s="38"/>
      <c r="P43" s="38"/>
      <c r="Q43" s="38"/>
      <c r="R43" s="38"/>
      <c r="S43" s="38"/>
      <c r="T43" s="38"/>
      <c r="U43" s="38"/>
      <c r="V43" s="38"/>
      <c r="W43" s="38"/>
      <c r="X43" s="38"/>
      <c r="Y43" s="38"/>
      <c r="Z43" s="38"/>
      <c r="AA43" s="38"/>
    </row>
    <row r="44" spans="1:27" x14ac:dyDescent="0.25">
      <c r="F44" s="89"/>
      <c r="G44" s="90"/>
      <c r="K44" s="38"/>
      <c r="L44" s="38"/>
      <c r="M44" s="38"/>
      <c r="N44" s="38"/>
      <c r="O44" s="38"/>
      <c r="P44" s="38"/>
      <c r="Q44" s="38"/>
      <c r="R44" s="38"/>
      <c r="S44" s="38"/>
      <c r="T44" s="38"/>
      <c r="U44" s="38"/>
      <c r="V44" s="38"/>
      <c r="W44" s="38"/>
      <c r="X44" s="38"/>
      <c r="Y44" s="38"/>
      <c r="Z44" s="38"/>
      <c r="AA44" s="38"/>
    </row>
    <row r="45" spans="1:27" x14ac:dyDescent="0.25">
      <c r="F45" s="85"/>
      <c r="G45" s="90"/>
      <c r="K45" s="38"/>
      <c r="L45" s="38"/>
      <c r="M45" s="38"/>
      <c r="N45" s="38"/>
      <c r="O45" s="38"/>
      <c r="P45" s="38"/>
      <c r="Q45" s="38"/>
      <c r="R45" s="38"/>
      <c r="S45" s="38"/>
      <c r="T45" s="38"/>
      <c r="U45" s="38"/>
      <c r="V45" s="38"/>
      <c r="W45" s="38"/>
      <c r="X45" s="38"/>
      <c r="Y45" s="38"/>
      <c r="Z45" s="38"/>
      <c r="AA45" s="38"/>
    </row>
    <row r="46" spans="1:27" ht="31.5" x14ac:dyDescent="0.25">
      <c r="F46" s="47" t="s">
        <v>104</v>
      </c>
      <c r="G46" s="74">
        <f>G24-SUM(G38:G45)-SUM(G29:G36)</f>
        <v>0</v>
      </c>
      <c r="K46" s="38"/>
      <c r="L46" s="38"/>
      <c r="M46" s="38"/>
      <c r="N46" s="38"/>
      <c r="O46" s="38"/>
      <c r="P46" s="38"/>
      <c r="Q46" s="38"/>
      <c r="R46" s="38"/>
      <c r="S46" s="38"/>
      <c r="T46" s="38"/>
      <c r="U46" s="38"/>
      <c r="V46" s="38"/>
      <c r="W46" s="38"/>
      <c r="X46" s="38"/>
      <c r="Y46" s="38"/>
      <c r="Z46" s="38"/>
      <c r="AA46" s="38"/>
    </row>
    <row r="47" spans="1:27" s="80" customFormat="1" ht="6.75" x14ac:dyDescent="0.15">
      <c r="A47" s="34"/>
      <c r="B47" s="35"/>
      <c r="K47" s="40"/>
      <c r="L47" s="40"/>
      <c r="M47" s="40"/>
      <c r="N47" s="40"/>
      <c r="O47" s="40"/>
      <c r="P47" s="40"/>
      <c r="Q47" s="40"/>
      <c r="R47" s="40"/>
      <c r="S47" s="40"/>
      <c r="T47" s="40"/>
      <c r="U47" s="40"/>
      <c r="V47" s="40"/>
      <c r="W47" s="40"/>
      <c r="X47" s="40"/>
      <c r="Y47" s="40"/>
      <c r="Z47" s="40"/>
      <c r="AA47" s="40"/>
    </row>
    <row r="48" spans="1:27" s="78" customFormat="1" x14ac:dyDescent="0.25">
      <c r="A48" s="20"/>
      <c r="B48" s="19">
        <v>12.2</v>
      </c>
      <c r="C48" s="19"/>
      <c r="D48" s="181" t="s">
        <v>249</v>
      </c>
      <c r="E48" s="182"/>
      <c r="F48" s="182"/>
      <c r="G48" s="182"/>
      <c r="H48" s="182"/>
      <c r="I48" s="183"/>
      <c r="K48" s="38"/>
      <c r="L48" s="38"/>
      <c r="M48" s="38"/>
      <c r="N48" s="38"/>
      <c r="O48" s="38"/>
      <c r="P48" s="38"/>
      <c r="Q48" s="38"/>
      <c r="R48" s="38"/>
      <c r="S48" s="38"/>
      <c r="T48" s="38"/>
      <c r="U48" s="38"/>
      <c r="V48" s="38"/>
      <c r="W48" s="38"/>
      <c r="X48" s="38"/>
      <c r="Y48" s="38"/>
      <c r="Z48" s="38"/>
      <c r="AA48" s="38"/>
    </row>
    <row r="49" spans="1:27" s="78" customFormat="1" ht="47.25" customHeight="1" x14ac:dyDescent="0.25">
      <c r="A49" s="20"/>
      <c r="B49" s="20"/>
      <c r="C49" s="19"/>
      <c r="D49" s="164"/>
      <c r="E49" s="165"/>
      <c r="F49" s="165"/>
      <c r="G49" s="165"/>
      <c r="H49" s="165"/>
      <c r="I49" s="145"/>
      <c r="K49" s="38"/>
      <c r="L49" s="38"/>
      <c r="M49" s="38"/>
      <c r="N49" s="38"/>
      <c r="O49" s="38"/>
      <c r="P49" s="38"/>
      <c r="Q49" s="38"/>
      <c r="R49" s="38"/>
      <c r="S49" s="38"/>
      <c r="T49" s="38"/>
      <c r="U49" s="38"/>
      <c r="V49" s="38"/>
      <c r="W49" s="38"/>
      <c r="X49" s="38"/>
      <c r="Y49" s="38"/>
      <c r="Z49" s="38"/>
      <c r="AA49" s="38"/>
    </row>
    <row r="50" spans="1:27" s="78" customFormat="1" x14ac:dyDescent="0.25">
      <c r="A50" s="20"/>
      <c r="B50" s="20"/>
      <c r="K50" s="38"/>
      <c r="L50" s="38"/>
      <c r="M50" s="38"/>
      <c r="N50" s="38"/>
      <c r="O50" s="38"/>
      <c r="P50" s="38"/>
      <c r="Q50" s="38"/>
      <c r="R50" s="38"/>
      <c r="S50" s="38"/>
      <c r="T50" s="38"/>
      <c r="U50" s="38"/>
      <c r="V50" s="38"/>
      <c r="W50" s="38"/>
      <c r="X50" s="38"/>
      <c r="Y50" s="38"/>
      <c r="Z50" s="38"/>
      <c r="AA50" s="38"/>
    </row>
    <row r="51" spans="1:27" ht="63" customHeight="1" x14ac:dyDescent="0.25">
      <c r="A51" s="20">
        <v>13</v>
      </c>
      <c r="C51" s="160" t="s">
        <v>246</v>
      </c>
      <c r="D51" s="163"/>
      <c r="E51" s="163"/>
      <c r="F51" s="163"/>
      <c r="G51" s="163"/>
      <c r="H51" s="163"/>
      <c r="I51" s="184"/>
      <c r="K51" s="38"/>
      <c r="L51" s="38"/>
      <c r="M51" s="38"/>
      <c r="N51" s="38"/>
      <c r="O51" s="38"/>
      <c r="P51" s="38"/>
      <c r="Q51" s="38"/>
      <c r="R51" s="38"/>
      <c r="S51" s="38"/>
      <c r="T51" s="38"/>
      <c r="U51" s="38"/>
      <c r="V51" s="38"/>
      <c r="W51" s="38"/>
      <c r="X51" s="38"/>
      <c r="Y51" s="38"/>
      <c r="Z51" s="38"/>
      <c r="AA51" s="38"/>
    </row>
    <row r="52" spans="1:27" s="36" customFormat="1" ht="6.75" x14ac:dyDescent="0.15">
      <c r="A52" s="34"/>
      <c r="B52" s="34"/>
      <c r="K52" s="40"/>
      <c r="L52" s="40"/>
      <c r="M52" s="40"/>
      <c r="N52" s="40"/>
      <c r="O52" s="40"/>
      <c r="P52" s="40"/>
      <c r="Q52" s="40"/>
      <c r="R52" s="40"/>
      <c r="S52" s="40"/>
      <c r="T52" s="40"/>
      <c r="U52" s="40"/>
      <c r="V52" s="40"/>
      <c r="W52" s="40"/>
      <c r="X52" s="40"/>
      <c r="Y52" s="40"/>
      <c r="Z52" s="40"/>
      <c r="AA52" s="40"/>
    </row>
    <row r="53" spans="1:27" x14ac:dyDescent="0.25">
      <c r="F53" s="28" t="s">
        <v>105</v>
      </c>
      <c r="G53" s="28" t="s">
        <v>106</v>
      </c>
      <c r="H53" s="28" t="s">
        <v>107</v>
      </c>
      <c r="K53" s="38"/>
      <c r="L53" s="38"/>
      <c r="M53" s="38"/>
      <c r="N53" s="38"/>
      <c r="O53" s="38"/>
      <c r="P53" s="38"/>
      <c r="Q53" s="38"/>
      <c r="R53" s="38"/>
      <c r="S53" s="38"/>
      <c r="T53" s="38"/>
      <c r="U53" s="38"/>
      <c r="V53" s="38"/>
      <c r="W53" s="38"/>
      <c r="X53" s="38"/>
      <c r="Y53" s="38"/>
      <c r="Z53" s="38"/>
      <c r="AA53" s="38"/>
    </row>
    <row r="54" spans="1:27" x14ac:dyDescent="0.25">
      <c r="F54" s="28" t="s">
        <v>108</v>
      </c>
      <c r="G54" s="85"/>
      <c r="H54" s="86"/>
      <c r="K54" s="38"/>
      <c r="L54" s="38"/>
      <c r="M54" s="38"/>
      <c r="N54" s="38"/>
      <c r="O54" s="38"/>
      <c r="P54" s="38"/>
      <c r="Q54" s="38"/>
      <c r="R54" s="38"/>
      <c r="S54" s="38"/>
      <c r="T54" s="38"/>
      <c r="U54" s="38"/>
      <c r="V54" s="38"/>
      <c r="W54" s="38"/>
      <c r="X54" s="38"/>
      <c r="Y54" s="38"/>
      <c r="Z54" s="38"/>
      <c r="AA54" s="38"/>
    </row>
    <row r="55" spans="1:27" x14ac:dyDescent="0.25">
      <c r="F55" s="28" t="s">
        <v>109</v>
      </c>
      <c r="G55" s="85"/>
      <c r="H55" s="86"/>
      <c r="K55" s="38"/>
      <c r="L55" s="38"/>
      <c r="M55" s="38"/>
      <c r="N55" s="38"/>
      <c r="O55" s="38"/>
      <c r="P55" s="38"/>
      <c r="Q55" s="38"/>
      <c r="R55" s="38"/>
      <c r="S55" s="38"/>
      <c r="T55" s="38"/>
      <c r="U55" s="38"/>
      <c r="V55" s="38"/>
      <c r="W55" s="38"/>
      <c r="X55" s="38"/>
      <c r="Y55" s="38"/>
      <c r="Z55" s="38"/>
      <c r="AA55" s="38"/>
    </row>
    <row r="56" spans="1:27" x14ac:dyDescent="0.25">
      <c r="F56" s="28" t="s">
        <v>110</v>
      </c>
      <c r="G56" s="85"/>
      <c r="H56" s="86"/>
      <c r="K56" s="38"/>
      <c r="L56" s="38"/>
      <c r="M56" s="38"/>
      <c r="N56" s="38"/>
      <c r="O56" s="38"/>
      <c r="P56" s="38"/>
      <c r="Q56" s="38"/>
      <c r="R56" s="38"/>
      <c r="S56" s="38"/>
      <c r="T56" s="38"/>
      <c r="U56" s="38"/>
      <c r="V56" s="38"/>
      <c r="W56" s="38"/>
      <c r="X56" s="38"/>
      <c r="Y56" s="38"/>
      <c r="Z56" s="38"/>
      <c r="AA56" s="38"/>
    </row>
    <row r="57" spans="1:27" x14ac:dyDescent="0.25">
      <c r="F57" s="28" t="s">
        <v>111</v>
      </c>
      <c r="G57" s="85"/>
      <c r="H57" s="86"/>
      <c r="K57" s="38"/>
      <c r="L57" s="38"/>
      <c r="M57" s="38"/>
      <c r="N57" s="38"/>
      <c r="O57" s="38"/>
      <c r="P57" s="38"/>
      <c r="Q57" s="38"/>
      <c r="R57" s="38"/>
      <c r="S57" s="38"/>
      <c r="T57" s="38"/>
      <c r="U57" s="38"/>
      <c r="V57" s="38"/>
      <c r="W57" s="38"/>
      <c r="X57" s="38"/>
      <c r="Y57" s="38"/>
      <c r="Z57" s="38"/>
      <c r="AA57" s="38"/>
    </row>
    <row r="58" spans="1:27" x14ac:dyDescent="0.25">
      <c r="F58" s="28" t="s">
        <v>112</v>
      </c>
      <c r="G58" s="85"/>
      <c r="H58" s="86"/>
      <c r="K58" s="38"/>
      <c r="L58" s="38"/>
      <c r="M58" s="38"/>
      <c r="N58" s="38"/>
      <c r="O58" s="38"/>
      <c r="P58" s="38"/>
      <c r="Q58" s="38"/>
      <c r="R58" s="38"/>
      <c r="S58" s="38"/>
      <c r="T58" s="38"/>
      <c r="U58" s="38"/>
      <c r="V58" s="38"/>
      <c r="W58" s="38"/>
      <c r="X58" s="38"/>
      <c r="Y58" s="38"/>
      <c r="Z58" s="38"/>
      <c r="AA58" s="38"/>
    </row>
    <row r="59" spans="1:27" x14ac:dyDescent="0.25">
      <c r="F59" s="28" t="s">
        <v>113</v>
      </c>
      <c r="G59" s="85"/>
      <c r="H59" s="86"/>
      <c r="K59" s="38"/>
      <c r="L59" s="38"/>
      <c r="M59" s="38"/>
      <c r="N59" s="38"/>
      <c r="O59" s="38"/>
      <c r="P59" s="38"/>
      <c r="Q59" s="38"/>
      <c r="R59" s="38"/>
      <c r="S59" s="38"/>
      <c r="T59" s="38"/>
      <c r="U59" s="38"/>
      <c r="V59" s="38"/>
      <c r="W59" s="38"/>
      <c r="X59" s="38"/>
      <c r="Y59" s="38"/>
      <c r="Z59" s="38"/>
      <c r="AA59" s="38"/>
    </row>
    <row r="60" spans="1:27" x14ac:dyDescent="0.25">
      <c r="F60" s="28" t="s">
        <v>114</v>
      </c>
      <c r="G60" s="85"/>
      <c r="H60" s="86"/>
      <c r="K60" s="38"/>
      <c r="L60" s="38"/>
      <c r="M60" s="38"/>
      <c r="N60" s="38"/>
      <c r="O60" s="38"/>
      <c r="P60" s="38"/>
      <c r="Q60" s="38"/>
      <c r="R60" s="38"/>
      <c r="S60" s="38"/>
      <c r="T60" s="38"/>
      <c r="U60" s="38"/>
      <c r="V60" s="38"/>
      <c r="W60" s="38"/>
      <c r="X60" s="38"/>
      <c r="Y60" s="38"/>
      <c r="Z60" s="38"/>
      <c r="AA60" s="38"/>
    </row>
    <row r="61" spans="1:27" x14ac:dyDescent="0.25">
      <c r="F61" s="28" t="s">
        <v>115</v>
      </c>
      <c r="G61" s="85"/>
      <c r="H61" s="86"/>
      <c r="K61" s="38"/>
      <c r="L61" s="38"/>
      <c r="M61" s="38"/>
      <c r="N61" s="38"/>
      <c r="O61" s="38"/>
      <c r="P61" s="38"/>
      <c r="Q61" s="38"/>
      <c r="R61" s="38"/>
      <c r="S61" s="38"/>
      <c r="T61" s="38"/>
      <c r="U61" s="38"/>
      <c r="V61" s="38"/>
      <c r="W61" s="38"/>
      <c r="X61" s="38"/>
      <c r="Y61" s="38"/>
      <c r="Z61" s="38"/>
      <c r="AA61" s="38"/>
    </row>
    <row r="62" spans="1:27" x14ac:dyDescent="0.25">
      <c r="F62" s="68" t="s">
        <v>116</v>
      </c>
      <c r="G62" s="24">
        <f>SUM(G54:G61)</f>
        <v>0</v>
      </c>
      <c r="H62" s="48">
        <f>SUM(H54:H61)</f>
        <v>0</v>
      </c>
      <c r="K62" s="38"/>
      <c r="L62" s="38"/>
      <c r="M62" s="38"/>
      <c r="N62" s="38"/>
      <c r="O62" s="38"/>
      <c r="P62" s="38"/>
      <c r="Q62" s="38"/>
      <c r="R62" s="38"/>
      <c r="S62" s="38"/>
      <c r="T62" s="38"/>
      <c r="U62" s="38"/>
      <c r="V62" s="38"/>
      <c r="W62" s="38"/>
      <c r="X62" s="38"/>
      <c r="Y62" s="38"/>
      <c r="Z62" s="38"/>
      <c r="AA62" s="38"/>
    </row>
    <row r="63" spans="1:27" s="36" customFormat="1" ht="6.75" x14ac:dyDescent="0.15">
      <c r="A63" s="34"/>
      <c r="B63" s="34"/>
      <c r="K63" s="40"/>
      <c r="L63" s="40"/>
      <c r="M63" s="40"/>
      <c r="N63" s="40"/>
      <c r="O63" s="40"/>
      <c r="P63" s="40"/>
      <c r="Q63" s="40"/>
      <c r="R63" s="40"/>
      <c r="S63" s="40"/>
      <c r="T63" s="40"/>
      <c r="U63" s="40"/>
      <c r="V63" s="40"/>
      <c r="W63" s="40"/>
      <c r="X63" s="40"/>
      <c r="Y63" s="40"/>
      <c r="Z63" s="40"/>
      <c r="AA63" s="40"/>
    </row>
    <row r="64" spans="1:27" ht="31.5" x14ac:dyDescent="0.25">
      <c r="F64" s="67" t="s">
        <v>182</v>
      </c>
      <c r="G64" s="29">
        <f>G24-G62</f>
        <v>0</v>
      </c>
      <c r="H64" s="73">
        <f>1-SUM(H54:H61)</f>
        <v>1</v>
      </c>
      <c r="K64" s="38"/>
      <c r="L64" s="38"/>
      <c r="M64" s="38"/>
      <c r="N64" s="38"/>
      <c r="O64" s="38"/>
      <c r="P64" s="38"/>
      <c r="Q64" s="38"/>
      <c r="R64" s="38"/>
      <c r="S64" s="38"/>
      <c r="T64" s="38"/>
      <c r="U64" s="38"/>
      <c r="V64" s="38"/>
      <c r="W64" s="38"/>
      <c r="X64" s="38"/>
      <c r="Y64" s="38"/>
      <c r="Z64" s="38"/>
      <c r="AA64" s="38"/>
    </row>
    <row r="65" spans="1:27" x14ac:dyDescent="0.25">
      <c r="K65" s="38"/>
      <c r="L65" s="38"/>
      <c r="M65" s="38"/>
      <c r="N65" s="38"/>
      <c r="O65" s="38"/>
      <c r="P65" s="38"/>
      <c r="Q65" s="38"/>
      <c r="R65" s="38"/>
      <c r="S65" s="38"/>
      <c r="T65" s="38"/>
      <c r="U65" s="38"/>
      <c r="V65" s="38"/>
      <c r="W65" s="38"/>
      <c r="X65" s="38"/>
      <c r="Y65" s="38"/>
      <c r="Z65" s="38"/>
      <c r="AA65" s="38"/>
    </row>
    <row r="66" spans="1:27" x14ac:dyDescent="0.25">
      <c r="B66" s="19">
        <v>13.1</v>
      </c>
      <c r="D66" s="124" t="s">
        <v>117</v>
      </c>
      <c r="E66" s="124"/>
      <c r="F66" s="173"/>
      <c r="G66" s="85"/>
      <c r="K66" s="38"/>
      <c r="L66" s="38"/>
      <c r="M66" s="38"/>
      <c r="N66" s="38"/>
      <c r="O66" s="38"/>
      <c r="P66" s="38"/>
      <c r="Q66" s="38"/>
      <c r="R66" s="38"/>
      <c r="S66" s="38"/>
      <c r="T66" s="38"/>
      <c r="U66" s="38"/>
      <c r="V66" s="38"/>
      <c r="W66" s="38"/>
      <c r="X66" s="38"/>
      <c r="Y66" s="38"/>
      <c r="Z66" s="38"/>
      <c r="AA66" s="38"/>
    </row>
    <row r="67" spans="1:27" s="80" customFormat="1" ht="6.75" x14ac:dyDescent="0.15">
      <c r="A67" s="34"/>
      <c r="B67" s="35"/>
      <c r="K67" s="40"/>
      <c r="L67" s="40"/>
      <c r="M67" s="40"/>
      <c r="N67" s="40"/>
      <c r="O67" s="40"/>
      <c r="P67" s="40"/>
      <c r="Q67" s="40"/>
      <c r="R67" s="40"/>
      <c r="S67" s="40"/>
      <c r="T67" s="40"/>
      <c r="U67" s="40"/>
      <c r="V67" s="40"/>
      <c r="W67" s="40"/>
      <c r="X67" s="40"/>
      <c r="Y67" s="40"/>
      <c r="Z67" s="40"/>
      <c r="AA67" s="40"/>
    </row>
    <row r="68" spans="1:27" s="78" customFormat="1" x14ac:dyDescent="0.25">
      <c r="A68" s="20"/>
      <c r="B68" s="19">
        <v>13.2</v>
      </c>
      <c r="C68" s="19"/>
      <c r="D68" s="125" t="s">
        <v>250</v>
      </c>
      <c r="E68" s="125"/>
      <c r="F68" s="125"/>
      <c r="G68" s="125"/>
      <c r="H68" s="125"/>
      <c r="I68" s="125"/>
      <c r="K68" s="38"/>
      <c r="L68" s="38"/>
      <c r="M68" s="38"/>
      <c r="N68" s="38"/>
      <c r="O68" s="38"/>
      <c r="P68" s="38"/>
      <c r="Q68" s="38"/>
      <c r="R68" s="38"/>
      <c r="S68" s="38"/>
      <c r="T68" s="38"/>
      <c r="U68" s="38"/>
      <c r="V68" s="38"/>
      <c r="W68" s="38"/>
      <c r="X68" s="38"/>
      <c r="Y68" s="38"/>
      <c r="Z68" s="38"/>
      <c r="AA68" s="38"/>
    </row>
    <row r="69" spans="1:27" s="78" customFormat="1" ht="47.25" customHeight="1" x14ac:dyDescent="0.25">
      <c r="A69" s="20"/>
      <c r="B69" s="20"/>
      <c r="C69" s="19"/>
      <c r="D69" s="164"/>
      <c r="E69" s="165"/>
      <c r="F69" s="165"/>
      <c r="G69" s="165"/>
      <c r="H69" s="165"/>
      <c r="I69" s="145"/>
      <c r="K69" s="38"/>
      <c r="L69" s="38"/>
      <c r="M69" s="38"/>
      <c r="N69" s="38"/>
      <c r="O69" s="38"/>
      <c r="P69" s="38"/>
      <c r="Q69" s="38"/>
      <c r="R69" s="38"/>
      <c r="S69" s="38"/>
      <c r="T69" s="38"/>
      <c r="U69" s="38"/>
      <c r="V69" s="38"/>
      <c r="W69" s="38"/>
      <c r="X69" s="38"/>
      <c r="Y69" s="38"/>
      <c r="Z69" s="38"/>
      <c r="AA69" s="38"/>
    </row>
    <row r="70" spans="1:27" s="78" customFormat="1" x14ac:dyDescent="0.25">
      <c r="A70" s="20"/>
      <c r="B70" s="20"/>
      <c r="K70" s="38"/>
      <c r="L70" s="38"/>
      <c r="M70" s="38"/>
      <c r="N70" s="38"/>
      <c r="O70" s="38"/>
      <c r="P70" s="38"/>
      <c r="Q70" s="38"/>
      <c r="R70" s="38"/>
      <c r="S70" s="38"/>
      <c r="T70" s="38"/>
      <c r="U70" s="38"/>
      <c r="V70" s="38"/>
      <c r="W70" s="38"/>
      <c r="X70" s="38"/>
      <c r="Y70" s="38"/>
      <c r="Z70" s="38"/>
      <c r="AA70" s="38"/>
    </row>
    <row r="71" spans="1:27" x14ac:dyDescent="0.25">
      <c r="A71" s="20">
        <v>14</v>
      </c>
      <c r="C71" s="173" t="s">
        <v>173</v>
      </c>
      <c r="D71" s="185"/>
      <c r="E71" s="185"/>
      <c r="F71" s="185"/>
      <c r="G71" s="185"/>
      <c r="H71" s="186"/>
      <c r="K71" s="38"/>
      <c r="L71" s="38"/>
      <c r="M71" s="38"/>
      <c r="N71" s="38"/>
      <c r="O71" s="38"/>
      <c r="P71" s="38"/>
      <c r="Q71" s="38"/>
      <c r="R71" s="38"/>
      <c r="S71" s="38"/>
      <c r="T71" s="38"/>
      <c r="U71" s="38"/>
      <c r="V71" s="38"/>
      <c r="W71" s="38"/>
      <c r="X71" s="38"/>
      <c r="Y71" s="38"/>
      <c r="Z71" s="38"/>
      <c r="AA71" s="38"/>
    </row>
    <row r="72" spans="1:27" s="36" customFormat="1" ht="6.75" x14ac:dyDescent="0.15">
      <c r="A72" s="34"/>
      <c r="B72" s="34"/>
      <c r="K72" s="40"/>
      <c r="L72" s="40"/>
      <c r="M72" s="40"/>
      <c r="N72" s="40"/>
      <c r="O72" s="40"/>
      <c r="P72" s="40"/>
      <c r="Q72" s="40"/>
      <c r="R72" s="40"/>
      <c r="S72" s="40"/>
      <c r="T72" s="40"/>
      <c r="U72" s="40"/>
      <c r="V72" s="40"/>
      <c r="W72" s="40"/>
      <c r="X72" s="40"/>
      <c r="Y72" s="40"/>
      <c r="Z72" s="40"/>
      <c r="AA72" s="40"/>
    </row>
    <row r="73" spans="1:27" x14ac:dyDescent="0.25">
      <c r="F73" s="28" t="s">
        <v>118</v>
      </c>
      <c r="G73" s="28" t="s">
        <v>94</v>
      </c>
      <c r="K73" s="38"/>
      <c r="L73" s="38"/>
      <c r="M73" s="38"/>
      <c r="N73" s="38"/>
      <c r="O73" s="38"/>
      <c r="P73" s="38"/>
      <c r="Q73" s="38"/>
      <c r="R73" s="38"/>
      <c r="S73" s="38"/>
      <c r="T73" s="38"/>
      <c r="U73" s="38"/>
      <c r="V73" s="38"/>
      <c r="W73" s="38"/>
      <c r="X73" s="38"/>
      <c r="Y73" s="38"/>
      <c r="Z73" s="38"/>
      <c r="AA73" s="38"/>
    </row>
    <row r="74" spans="1:27" x14ac:dyDescent="0.25">
      <c r="F74" s="28" t="s">
        <v>120</v>
      </c>
      <c r="G74" s="85"/>
      <c r="K74" s="38"/>
      <c r="L74" s="38"/>
      <c r="M74" s="38"/>
      <c r="N74" s="38"/>
      <c r="O74" s="38"/>
      <c r="P74" s="38"/>
      <c r="Q74" s="38"/>
      <c r="R74" s="38"/>
      <c r="S74" s="38"/>
      <c r="T74" s="38"/>
      <c r="U74" s="38"/>
      <c r="V74" s="38"/>
      <c r="W74" s="38"/>
      <c r="X74" s="38"/>
      <c r="Y74" s="38"/>
      <c r="Z74" s="38"/>
      <c r="AA74" s="38"/>
    </row>
    <row r="75" spans="1:27" x14ac:dyDescent="0.25">
      <c r="F75" s="28" t="s">
        <v>121</v>
      </c>
      <c r="G75" s="85"/>
      <c r="K75" s="38"/>
      <c r="L75" s="38"/>
      <c r="M75" s="38"/>
      <c r="N75" s="38"/>
      <c r="O75" s="38"/>
      <c r="P75" s="38"/>
      <c r="Q75" s="38"/>
      <c r="R75" s="38"/>
      <c r="S75" s="38"/>
      <c r="T75" s="38"/>
      <c r="U75" s="38"/>
      <c r="V75" s="38"/>
      <c r="W75" s="38"/>
      <c r="X75" s="38"/>
      <c r="Y75" s="38"/>
      <c r="Z75" s="38"/>
      <c r="AA75" s="38"/>
    </row>
    <row r="76" spans="1:27" x14ac:dyDescent="0.25">
      <c r="F76" s="28" t="s">
        <v>122</v>
      </c>
      <c r="G76" s="85"/>
      <c r="K76" s="38"/>
      <c r="L76" s="38"/>
      <c r="M76" s="38"/>
      <c r="N76" s="38"/>
      <c r="O76" s="38"/>
      <c r="P76" s="38"/>
      <c r="Q76" s="38"/>
      <c r="R76" s="38"/>
      <c r="S76" s="38"/>
      <c r="T76" s="38"/>
      <c r="U76" s="38"/>
      <c r="V76" s="38"/>
      <c r="W76" s="38"/>
      <c r="X76" s="38"/>
      <c r="Y76" s="38"/>
      <c r="Z76" s="38"/>
      <c r="AA76" s="38"/>
    </row>
    <row r="77" spans="1:27" x14ac:dyDescent="0.25">
      <c r="F77" s="28" t="s">
        <v>123</v>
      </c>
      <c r="G77" s="85"/>
      <c r="K77" s="38"/>
      <c r="L77" s="38"/>
      <c r="M77" s="38"/>
      <c r="N77" s="38"/>
      <c r="O77" s="38"/>
      <c r="P77" s="38"/>
      <c r="Q77" s="38"/>
      <c r="R77" s="38"/>
      <c r="S77" s="38"/>
      <c r="T77" s="38"/>
      <c r="U77" s="38"/>
      <c r="V77" s="38"/>
      <c r="W77" s="38"/>
      <c r="X77" s="38"/>
      <c r="Y77" s="38"/>
      <c r="Z77" s="38"/>
      <c r="AA77" s="38"/>
    </row>
    <row r="78" spans="1:27" x14ac:dyDescent="0.25">
      <c r="F78" s="28" t="s">
        <v>124</v>
      </c>
      <c r="G78" s="85"/>
      <c r="K78" s="38"/>
      <c r="L78" s="38"/>
      <c r="M78" s="38"/>
      <c r="N78" s="38"/>
      <c r="O78" s="38"/>
      <c r="P78" s="38"/>
      <c r="Q78" s="38"/>
      <c r="R78" s="38"/>
      <c r="S78" s="38"/>
      <c r="T78" s="38"/>
      <c r="U78" s="38"/>
      <c r="V78" s="38"/>
      <c r="W78" s="38"/>
      <c r="X78" s="38"/>
      <c r="Y78" s="38"/>
      <c r="Z78" s="38"/>
      <c r="AA78" s="38"/>
    </row>
    <row r="79" spans="1:27" x14ac:dyDescent="0.25">
      <c r="K79" s="38"/>
      <c r="L79" s="38"/>
      <c r="M79" s="38"/>
      <c r="N79" s="38"/>
      <c r="O79" s="38"/>
      <c r="P79" s="38"/>
      <c r="Q79" s="38"/>
      <c r="R79" s="38"/>
      <c r="S79" s="38"/>
      <c r="T79" s="38"/>
      <c r="U79" s="38"/>
      <c r="V79" s="38"/>
      <c r="W79" s="38"/>
      <c r="X79" s="38"/>
      <c r="Y79" s="38"/>
      <c r="Z79" s="38"/>
      <c r="AA79" s="38"/>
    </row>
    <row r="80" spans="1:27" x14ac:dyDescent="0.25">
      <c r="A80" s="20">
        <v>15</v>
      </c>
      <c r="C80" s="173" t="s">
        <v>125</v>
      </c>
      <c r="D80" s="185"/>
      <c r="E80" s="185"/>
      <c r="F80" s="185"/>
      <c r="G80" s="185"/>
      <c r="H80" s="186"/>
      <c r="K80" s="38"/>
      <c r="L80" s="38"/>
      <c r="M80" s="38"/>
      <c r="N80" s="38"/>
      <c r="O80" s="38"/>
      <c r="P80" s="38"/>
      <c r="Q80" s="38"/>
      <c r="R80" s="38"/>
      <c r="S80" s="38"/>
      <c r="T80" s="38"/>
      <c r="U80" s="38"/>
      <c r="V80" s="38"/>
      <c r="W80" s="38"/>
      <c r="X80" s="38"/>
      <c r="Y80" s="38"/>
      <c r="Z80" s="38"/>
      <c r="AA80" s="38"/>
    </row>
    <row r="81" spans="1:27" s="36" customFormat="1" ht="6.75" x14ac:dyDescent="0.15">
      <c r="A81" s="34"/>
      <c r="B81" s="34"/>
      <c r="K81" s="40"/>
      <c r="L81" s="40"/>
      <c r="M81" s="40"/>
      <c r="N81" s="40"/>
      <c r="O81" s="40"/>
      <c r="P81" s="40"/>
      <c r="Q81" s="40"/>
      <c r="R81" s="40"/>
      <c r="S81" s="40"/>
      <c r="T81" s="40"/>
      <c r="U81" s="40"/>
      <c r="V81" s="40"/>
      <c r="W81" s="40"/>
      <c r="X81" s="40"/>
      <c r="Y81" s="40"/>
      <c r="Z81" s="40"/>
      <c r="AA81" s="40"/>
    </row>
    <row r="82" spans="1:27" x14ac:dyDescent="0.25">
      <c r="F82" s="28" t="s">
        <v>118</v>
      </c>
      <c r="G82" s="28" t="s">
        <v>94</v>
      </c>
      <c r="K82" s="38"/>
      <c r="L82" s="38"/>
      <c r="M82" s="38"/>
      <c r="N82" s="38"/>
      <c r="O82" s="38"/>
      <c r="P82" s="38"/>
      <c r="Q82" s="38"/>
      <c r="R82" s="38"/>
      <c r="S82" s="38"/>
      <c r="T82" s="38"/>
      <c r="U82" s="38"/>
      <c r="V82" s="38"/>
      <c r="W82" s="38"/>
      <c r="X82" s="38"/>
      <c r="Y82" s="38"/>
      <c r="Z82" s="38"/>
      <c r="AA82" s="38"/>
    </row>
    <row r="83" spans="1:27" x14ac:dyDescent="0.25">
      <c r="F83" s="28" t="s">
        <v>120</v>
      </c>
      <c r="G83" s="85"/>
      <c r="K83" s="38"/>
      <c r="L83" s="38"/>
      <c r="M83" s="38"/>
      <c r="N83" s="38"/>
      <c r="O83" s="38"/>
      <c r="P83" s="38"/>
      <c r="Q83" s="38"/>
      <c r="R83" s="38"/>
      <c r="S83" s="38"/>
      <c r="T83" s="38"/>
      <c r="U83" s="38"/>
      <c r="V83" s="38"/>
      <c r="W83" s="38"/>
      <c r="X83" s="38"/>
      <c r="Y83" s="38"/>
      <c r="Z83" s="38"/>
      <c r="AA83" s="38"/>
    </row>
    <row r="84" spans="1:27" x14ac:dyDescent="0.25">
      <c r="F84" s="28" t="s">
        <v>121</v>
      </c>
      <c r="G84" s="85"/>
      <c r="K84" s="38"/>
      <c r="L84" s="38"/>
      <c r="M84" s="38"/>
      <c r="N84" s="38"/>
      <c r="O84" s="38"/>
      <c r="P84" s="38"/>
      <c r="Q84" s="38"/>
      <c r="R84" s="38"/>
      <c r="S84" s="38"/>
      <c r="T84" s="38"/>
      <c r="U84" s="38"/>
      <c r="V84" s="38"/>
      <c r="W84" s="38"/>
      <c r="X84" s="38"/>
      <c r="Y84" s="38"/>
      <c r="Z84" s="38"/>
      <c r="AA84" s="38"/>
    </row>
    <row r="85" spans="1:27" x14ac:dyDescent="0.25">
      <c r="F85" s="28" t="s">
        <v>122</v>
      </c>
      <c r="G85" s="85"/>
      <c r="K85" s="38"/>
      <c r="L85" s="38"/>
      <c r="M85" s="38"/>
      <c r="N85" s="38"/>
      <c r="O85" s="38"/>
      <c r="P85" s="38"/>
      <c r="Q85" s="38"/>
      <c r="R85" s="38"/>
      <c r="S85" s="38"/>
      <c r="T85" s="38"/>
      <c r="U85" s="38"/>
      <c r="V85" s="38"/>
      <c r="W85" s="38"/>
      <c r="X85" s="38"/>
      <c r="Y85" s="38"/>
      <c r="Z85" s="38"/>
      <c r="AA85" s="38"/>
    </row>
    <row r="86" spans="1:27" x14ac:dyDescent="0.25">
      <c r="F86" s="28" t="s">
        <v>123</v>
      </c>
      <c r="G86" s="85"/>
      <c r="K86" s="38"/>
      <c r="L86" s="38"/>
      <c r="M86" s="38"/>
      <c r="N86" s="38"/>
      <c r="O86" s="38"/>
      <c r="P86" s="38"/>
      <c r="Q86" s="38"/>
      <c r="R86" s="38"/>
      <c r="S86" s="38"/>
      <c r="T86" s="38"/>
      <c r="U86" s="38"/>
      <c r="V86" s="38"/>
      <c r="W86" s="38"/>
      <c r="X86" s="38"/>
      <c r="Y86" s="38"/>
      <c r="Z86" s="38"/>
      <c r="AA86" s="38"/>
    </row>
    <row r="87" spans="1:27" x14ac:dyDescent="0.25">
      <c r="F87" s="28" t="s">
        <v>124</v>
      </c>
      <c r="G87" s="85"/>
      <c r="K87" s="38"/>
      <c r="L87" s="38"/>
      <c r="M87" s="38"/>
      <c r="N87" s="38"/>
      <c r="O87" s="38"/>
      <c r="P87" s="38"/>
      <c r="Q87" s="38"/>
      <c r="R87" s="38"/>
      <c r="S87" s="38"/>
      <c r="T87" s="38"/>
      <c r="U87" s="38"/>
      <c r="V87" s="38"/>
      <c r="W87" s="38"/>
      <c r="X87" s="38"/>
      <c r="Y87" s="38"/>
      <c r="Z87" s="38"/>
      <c r="AA87" s="38"/>
    </row>
    <row r="88" spans="1:27" x14ac:dyDescent="0.25">
      <c r="K88" s="38"/>
      <c r="L88" s="38"/>
      <c r="M88" s="38"/>
      <c r="N88" s="38"/>
      <c r="O88" s="38"/>
      <c r="P88" s="38"/>
      <c r="Q88" s="38"/>
      <c r="R88" s="38"/>
      <c r="S88" s="38"/>
      <c r="T88" s="38"/>
      <c r="U88" s="38"/>
      <c r="V88" s="38"/>
      <c r="W88" s="38"/>
      <c r="X88" s="38"/>
      <c r="Y88" s="38"/>
      <c r="Z88" s="38"/>
      <c r="AA88" s="38"/>
    </row>
    <row r="89" spans="1:27" ht="30.75" customHeight="1" x14ac:dyDescent="0.25">
      <c r="A89" s="20">
        <v>16</v>
      </c>
      <c r="C89" s="160" t="s">
        <v>126</v>
      </c>
      <c r="D89" s="163"/>
      <c r="E89" s="163"/>
      <c r="F89" s="163"/>
      <c r="G89" s="87"/>
      <c r="K89" s="38"/>
      <c r="L89" s="38"/>
      <c r="M89" s="38"/>
      <c r="N89" s="38"/>
      <c r="O89" s="38"/>
      <c r="P89" s="38"/>
      <c r="Q89" s="38"/>
      <c r="R89" s="38"/>
      <c r="S89" s="38"/>
      <c r="T89" s="38"/>
      <c r="U89" s="38"/>
      <c r="V89" s="38"/>
      <c r="W89" s="38"/>
      <c r="X89" s="38"/>
      <c r="Y89" s="38"/>
      <c r="Z89" s="38"/>
      <c r="AA89" s="38"/>
    </row>
    <row r="90" spans="1:27" x14ac:dyDescent="0.25">
      <c r="K90" s="38"/>
      <c r="L90" s="38"/>
      <c r="M90" s="38"/>
      <c r="N90" s="38"/>
      <c r="O90" s="38"/>
      <c r="P90" s="38"/>
      <c r="Q90" s="38"/>
      <c r="R90" s="38"/>
      <c r="S90" s="38"/>
      <c r="T90" s="38"/>
      <c r="U90" s="38"/>
      <c r="V90" s="38"/>
      <c r="W90" s="38"/>
      <c r="X90" s="38"/>
      <c r="Y90" s="38"/>
      <c r="Z90" s="38"/>
      <c r="AA90" s="38"/>
    </row>
    <row r="91" spans="1:27" x14ac:dyDescent="0.25">
      <c r="A91" s="20">
        <v>17</v>
      </c>
      <c r="C91" s="162" t="s">
        <v>127</v>
      </c>
      <c r="D91" s="187"/>
      <c r="E91" s="187"/>
      <c r="F91" s="187"/>
      <c r="G91" s="87"/>
      <c r="K91" s="38"/>
      <c r="L91" s="38"/>
      <c r="M91" s="38"/>
      <c r="N91" s="38"/>
      <c r="O91" s="38"/>
      <c r="P91" s="38"/>
      <c r="Q91" s="38"/>
      <c r="R91" s="38"/>
      <c r="S91" s="38"/>
      <c r="T91" s="38"/>
      <c r="U91" s="38"/>
      <c r="V91" s="38"/>
      <c r="W91" s="38"/>
      <c r="X91" s="38"/>
      <c r="Y91" s="38"/>
      <c r="Z91" s="38"/>
      <c r="AA91" s="38"/>
    </row>
    <row r="92" spans="1:27" x14ac:dyDescent="0.25">
      <c r="K92" s="38"/>
      <c r="L92" s="38"/>
      <c r="M92" s="38"/>
      <c r="N92" s="38"/>
      <c r="O92" s="38"/>
      <c r="P92" s="38"/>
      <c r="Q92" s="38"/>
      <c r="R92" s="38"/>
      <c r="S92" s="38"/>
      <c r="T92" s="38"/>
      <c r="U92" s="38"/>
      <c r="V92" s="38"/>
      <c r="W92" s="38"/>
      <c r="X92" s="38"/>
      <c r="Y92" s="38"/>
      <c r="Z92" s="38"/>
      <c r="AA92" s="38"/>
    </row>
    <row r="93" spans="1:27" ht="47.25" customHeight="1" x14ac:dyDescent="0.25">
      <c r="A93" s="20">
        <v>18</v>
      </c>
      <c r="C93" s="160" t="s">
        <v>128</v>
      </c>
      <c r="D93" s="163"/>
      <c r="E93" s="163"/>
      <c r="F93" s="163"/>
      <c r="G93" s="163"/>
      <c r="H93" s="184"/>
      <c r="K93" s="38"/>
      <c r="L93" s="38"/>
      <c r="M93" s="38"/>
      <c r="N93" s="38"/>
      <c r="O93" s="38"/>
      <c r="P93" s="38"/>
      <c r="Q93" s="38"/>
      <c r="R93" s="38"/>
      <c r="S93" s="38"/>
      <c r="T93" s="38"/>
      <c r="U93" s="38"/>
      <c r="V93" s="38"/>
      <c r="W93" s="38"/>
      <c r="X93" s="38"/>
      <c r="Y93" s="38"/>
      <c r="Z93" s="38"/>
      <c r="AA93" s="38"/>
    </row>
    <row r="94" spans="1:27" s="36" customFormat="1" ht="6.75" x14ac:dyDescent="0.15">
      <c r="A94" s="34"/>
      <c r="B94" s="34"/>
      <c r="K94" s="40"/>
      <c r="L94" s="40"/>
      <c r="M94" s="40"/>
      <c r="N94" s="40"/>
      <c r="O94" s="40"/>
      <c r="P94" s="40"/>
      <c r="Q94" s="40"/>
      <c r="R94" s="40"/>
      <c r="S94" s="40"/>
      <c r="T94" s="40"/>
      <c r="U94" s="40"/>
      <c r="V94" s="40"/>
      <c r="W94" s="40"/>
      <c r="X94" s="40"/>
      <c r="Y94" s="40"/>
      <c r="Z94" s="40"/>
      <c r="AA94" s="40"/>
    </row>
    <row r="95" spans="1:27" ht="31.5" x14ac:dyDescent="0.25">
      <c r="E95" s="70" t="s">
        <v>129</v>
      </c>
      <c r="F95" s="60" t="s">
        <v>130</v>
      </c>
      <c r="G95" s="50" t="s">
        <v>131</v>
      </c>
      <c r="K95" s="38"/>
      <c r="L95" s="38"/>
      <c r="M95" s="38"/>
      <c r="N95" s="38"/>
      <c r="O95" s="38"/>
      <c r="P95" s="38"/>
      <c r="Q95" s="38"/>
      <c r="R95" s="38"/>
      <c r="S95" s="38"/>
      <c r="T95" s="38"/>
      <c r="U95" s="38"/>
      <c r="V95" s="38"/>
      <c r="W95" s="38"/>
      <c r="X95" s="38"/>
      <c r="Y95" s="38"/>
      <c r="Z95" s="38"/>
      <c r="AA95" s="38"/>
    </row>
    <row r="96" spans="1:27" x14ac:dyDescent="0.25">
      <c r="E96" s="61">
        <v>2018</v>
      </c>
      <c r="F96" s="88"/>
      <c r="G96" s="88"/>
      <c r="K96" s="38"/>
      <c r="L96" s="38"/>
      <c r="M96" s="38"/>
      <c r="N96" s="38"/>
      <c r="O96" s="38"/>
      <c r="P96" s="38"/>
      <c r="Q96" s="38"/>
      <c r="R96" s="38"/>
      <c r="S96" s="38"/>
      <c r="T96" s="38"/>
      <c r="U96" s="38"/>
      <c r="V96" s="38"/>
      <c r="W96" s="38"/>
      <c r="X96" s="38"/>
      <c r="Y96" s="38"/>
      <c r="Z96" s="38"/>
      <c r="AA96" s="38"/>
    </row>
    <row r="97" spans="1:27" x14ac:dyDescent="0.25">
      <c r="E97" s="61">
        <v>2019</v>
      </c>
      <c r="F97" s="88"/>
      <c r="G97" s="88"/>
      <c r="K97" s="38"/>
      <c r="L97" s="38"/>
      <c r="M97" s="38"/>
      <c r="N97" s="38"/>
      <c r="O97" s="38"/>
      <c r="P97" s="38"/>
      <c r="Q97" s="38"/>
      <c r="R97" s="38"/>
      <c r="S97" s="38"/>
      <c r="T97" s="38"/>
      <c r="U97" s="38"/>
      <c r="V97" s="38"/>
      <c r="W97" s="38"/>
      <c r="X97" s="38"/>
      <c r="Y97" s="38"/>
      <c r="Z97" s="38"/>
      <c r="AA97" s="38"/>
    </row>
    <row r="98" spans="1:27" x14ac:dyDescent="0.25">
      <c r="E98" s="62">
        <v>2020</v>
      </c>
      <c r="F98" s="88"/>
      <c r="G98" s="88"/>
      <c r="K98" s="38"/>
      <c r="L98" s="38"/>
      <c r="M98" s="38"/>
      <c r="N98" s="38"/>
      <c r="O98" s="38"/>
      <c r="P98" s="38"/>
      <c r="Q98" s="38"/>
      <c r="R98" s="38"/>
      <c r="S98" s="38"/>
      <c r="T98" s="38"/>
      <c r="U98" s="38"/>
      <c r="V98" s="38"/>
      <c r="W98" s="38"/>
      <c r="X98" s="38"/>
      <c r="Y98" s="38"/>
      <c r="Z98" s="38"/>
      <c r="AA98" s="38"/>
    </row>
    <row r="99" spans="1:27" x14ac:dyDescent="0.25">
      <c r="K99" s="38"/>
      <c r="L99" s="38"/>
      <c r="M99" s="38"/>
      <c r="N99" s="38"/>
      <c r="O99" s="38"/>
      <c r="P99" s="38"/>
      <c r="Q99" s="38"/>
      <c r="R99" s="38"/>
      <c r="S99" s="38"/>
      <c r="T99" s="38"/>
      <c r="U99" s="38"/>
      <c r="V99" s="38"/>
      <c r="W99" s="38"/>
      <c r="X99" s="38"/>
      <c r="Y99" s="38"/>
      <c r="Z99" s="38"/>
      <c r="AA99" s="38"/>
    </row>
    <row r="100" spans="1:27" s="78" customFormat="1" x14ac:dyDescent="0.25">
      <c r="A100" s="20">
        <v>19</v>
      </c>
      <c r="B100" s="19"/>
      <c r="C100" s="125" t="s">
        <v>251</v>
      </c>
      <c r="D100" s="125"/>
      <c r="E100" s="125"/>
      <c r="F100" s="125"/>
      <c r="G100" s="125"/>
      <c r="H100" s="125"/>
      <c r="I100" s="125"/>
      <c r="K100" s="38"/>
      <c r="L100" s="38"/>
      <c r="M100" s="38"/>
      <c r="N100" s="38"/>
      <c r="O100" s="38"/>
      <c r="P100" s="38"/>
      <c r="Q100" s="38"/>
      <c r="R100" s="38"/>
      <c r="S100" s="38"/>
      <c r="T100" s="38"/>
      <c r="U100" s="38"/>
      <c r="V100" s="38"/>
      <c r="W100" s="38"/>
      <c r="X100" s="38"/>
      <c r="Y100" s="38"/>
      <c r="Z100" s="38"/>
    </row>
    <row r="101" spans="1:27" s="78" customFormat="1" ht="47.25" customHeight="1" x14ac:dyDescent="0.25">
      <c r="A101" s="20"/>
      <c r="B101" s="19"/>
      <c r="C101" s="164"/>
      <c r="D101" s="165"/>
      <c r="E101" s="165"/>
      <c r="F101" s="165"/>
      <c r="G101" s="165"/>
      <c r="H101" s="165"/>
      <c r="I101" s="145"/>
      <c r="K101" s="38"/>
      <c r="L101" s="38"/>
      <c r="M101" s="38"/>
      <c r="N101" s="38"/>
      <c r="O101" s="38"/>
      <c r="P101" s="38"/>
      <c r="Q101" s="38"/>
      <c r="R101" s="38"/>
      <c r="S101" s="38"/>
      <c r="T101" s="38"/>
      <c r="U101" s="38"/>
      <c r="V101" s="38"/>
      <c r="W101" s="38"/>
      <c r="X101" s="38"/>
      <c r="Y101" s="38"/>
      <c r="Z101" s="38"/>
    </row>
    <row r="102" spans="1:27" s="78" customFormat="1" x14ac:dyDescent="0.25">
      <c r="A102" s="20"/>
      <c r="B102" s="20"/>
      <c r="K102" s="38"/>
      <c r="L102" s="38"/>
      <c r="M102" s="38"/>
      <c r="N102" s="38"/>
      <c r="O102" s="38"/>
      <c r="P102" s="38"/>
      <c r="Q102" s="38"/>
      <c r="R102" s="38"/>
      <c r="S102" s="38"/>
      <c r="T102" s="38"/>
      <c r="U102" s="38"/>
      <c r="V102" s="38"/>
      <c r="W102" s="38"/>
      <c r="X102" s="38"/>
      <c r="Y102" s="38"/>
      <c r="Z102" s="38"/>
      <c r="AA102" s="38"/>
    </row>
    <row r="103" spans="1:27" s="78" customFormat="1" x14ac:dyDescent="0.25">
      <c r="B103" s="116" t="s">
        <v>247</v>
      </c>
      <c r="C103" s="116"/>
      <c r="D103" s="116"/>
      <c r="E103" s="116"/>
      <c r="K103" s="38"/>
      <c r="L103" s="38"/>
      <c r="M103" s="38"/>
      <c r="N103" s="38"/>
      <c r="O103" s="38"/>
      <c r="P103" s="38"/>
      <c r="Q103" s="38"/>
      <c r="R103" s="38"/>
      <c r="S103" s="38"/>
      <c r="T103" s="38"/>
      <c r="U103" s="38"/>
      <c r="V103" s="38"/>
      <c r="W103" s="38"/>
      <c r="X103" s="38"/>
      <c r="Y103" s="38"/>
      <c r="Z103" s="38"/>
      <c r="AA103" s="38"/>
    </row>
    <row r="104" spans="1:27" s="78" customFormat="1" x14ac:dyDescent="0.25">
      <c r="A104" s="20"/>
      <c r="B104" s="20"/>
      <c r="K104" s="38"/>
      <c r="L104" s="38"/>
      <c r="M104" s="38"/>
      <c r="N104" s="38"/>
      <c r="O104" s="38"/>
      <c r="P104" s="38"/>
      <c r="Q104" s="38"/>
      <c r="R104" s="38"/>
      <c r="S104" s="38"/>
      <c r="T104" s="38"/>
      <c r="U104" s="38"/>
      <c r="V104" s="38"/>
      <c r="W104" s="38"/>
      <c r="X104" s="38"/>
      <c r="Y104" s="38"/>
      <c r="Z104" s="38"/>
      <c r="AA104" s="38"/>
    </row>
    <row r="105" spans="1:27" x14ac:dyDescent="0.25">
      <c r="A105" s="57"/>
      <c r="B105" s="57"/>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row>
    <row r="106" spans="1:27" x14ac:dyDescent="0.25">
      <c r="A106" s="57"/>
      <c r="B106" s="57"/>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row>
    <row r="107" spans="1:27" x14ac:dyDescent="0.25">
      <c r="A107" s="57"/>
      <c r="B107" s="57"/>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row>
    <row r="108" spans="1:27" x14ac:dyDescent="0.25">
      <c r="A108" s="57"/>
      <c r="B108" s="57"/>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row>
    <row r="109" spans="1:27" x14ac:dyDescent="0.25">
      <c r="A109" s="57"/>
      <c r="B109" s="57"/>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row>
    <row r="110" spans="1:27" x14ac:dyDescent="0.25">
      <c r="A110" s="57"/>
      <c r="B110" s="57"/>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row>
    <row r="111" spans="1:27" x14ac:dyDescent="0.25">
      <c r="A111" s="57"/>
      <c r="B111" s="57"/>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row>
    <row r="112" spans="1:27" x14ac:dyDescent="0.25">
      <c r="A112" s="57"/>
      <c r="B112" s="57"/>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row>
    <row r="113" spans="1:27" x14ac:dyDescent="0.25">
      <c r="A113" s="57"/>
      <c r="B113" s="57"/>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row>
    <row r="114" spans="1:27" x14ac:dyDescent="0.25">
      <c r="A114" s="57"/>
      <c r="B114" s="57"/>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row>
    <row r="115" spans="1:27" x14ac:dyDescent="0.25">
      <c r="A115" s="57"/>
      <c r="B115" s="57"/>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row>
    <row r="116" spans="1:27" x14ac:dyDescent="0.25">
      <c r="A116" s="57"/>
      <c r="B116" s="57"/>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row>
    <row r="117" spans="1:27" x14ac:dyDescent="0.25">
      <c r="A117" s="57"/>
      <c r="B117" s="57"/>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row>
    <row r="118" spans="1:27" x14ac:dyDescent="0.25">
      <c r="A118" s="57"/>
      <c r="B118" s="57"/>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row>
    <row r="119" spans="1:27" x14ac:dyDescent="0.25">
      <c r="A119" s="57"/>
      <c r="B119" s="57"/>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row>
    <row r="120" spans="1:27" x14ac:dyDescent="0.25">
      <c r="A120" s="57"/>
      <c r="B120" s="57"/>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row>
    <row r="121" spans="1:27" x14ac:dyDescent="0.25">
      <c r="A121" s="57"/>
      <c r="B121" s="57"/>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row>
    <row r="122" spans="1:27" x14ac:dyDescent="0.25">
      <c r="A122" s="57"/>
      <c r="B122" s="57"/>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row>
    <row r="123" spans="1:27" x14ac:dyDescent="0.25">
      <c r="A123" s="57"/>
      <c r="B123" s="57"/>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row>
    <row r="124" spans="1:27" x14ac:dyDescent="0.25">
      <c r="A124" s="57"/>
      <c r="B124" s="57"/>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row>
    <row r="125" spans="1:27" x14ac:dyDescent="0.25">
      <c r="A125" s="57"/>
      <c r="B125" s="57"/>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row>
    <row r="126" spans="1:27" x14ac:dyDescent="0.25">
      <c r="A126" s="57"/>
      <c r="B126" s="57"/>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row>
    <row r="127" spans="1:27" x14ac:dyDescent="0.25">
      <c r="A127" s="57"/>
      <c r="B127" s="57"/>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row>
    <row r="128" spans="1:27" x14ac:dyDescent="0.25">
      <c r="A128" s="57"/>
      <c r="B128" s="57"/>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row>
    <row r="129" spans="1:27" x14ac:dyDescent="0.25">
      <c r="A129" s="57"/>
      <c r="B129" s="57"/>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row>
    <row r="130" spans="1:27" x14ac:dyDescent="0.25">
      <c r="A130" s="57"/>
      <c r="B130" s="57"/>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row>
    <row r="131" spans="1:27" x14ac:dyDescent="0.25">
      <c r="A131" s="57"/>
      <c r="B131" s="57"/>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row>
    <row r="132" spans="1:27" x14ac:dyDescent="0.25">
      <c r="A132" s="57"/>
      <c r="B132" s="57"/>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row>
    <row r="133" spans="1:27" x14ac:dyDescent="0.25">
      <c r="A133" s="57"/>
      <c r="B133" s="57"/>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row>
    <row r="134" spans="1:27" x14ac:dyDescent="0.25">
      <c r="A134" s="57"/>
      <c r="B134" s="57"/>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row>
    <row r="135" spans="1:27" x14ac:dyDescent="0.25">
      <c r="A135" s="57"/>
      <c r="B135" s="57"/>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row>
    <row r="136" spans="1:27" x14ac:dyDescent="0.25">
      <c r="A136" s="57"/>
      <c r="B136" s="57"/>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row>
    <row r="137" spans="1:27" x14ac:dyDescent="0.25">
      <c r="A137" s="57"/>
      <c r="B137" s="57"/>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row>
    <row r="138" spans="1:27" x14ac:dyDescent="0.25">
      <c r="A138" s="57"/>
      <c r="B138" s="57"/>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row>
    <row r="139" spans="1:27" x14ac:dyDescent="0.25">
      <c r="A139" s="57"/>
      <c r="B139" s="57"/>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row>
    <row r="140" spans="1:27" x14ac:dyDescent="0.25">
      <c r="A140" s="57"/>
      <c r="B140" s="57"/>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row>
    <row r="141" spans="1:27" x14ac:dyDescent="0.25">
      <c r="A141" s="57"/>
      <c r="B141" s="57"/>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row>
    <row r="142" spans="1:27" x14ac:dyDescent="0.25">
      <c r="A142" s="57"/>
      <c r="B142" s="57"/>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row>
    <row r="143" spans="1:27" x14ac:dyDescent="0.25">
      <c r="A143" s="57"/>
      <c r="B143" s="57"/>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c r="AA143" s="38"/>
    </row>
    <row r="144" spans="1:27" x14ac:dyDescent="0.25">
      <c r="A144" s="57"/>
      <c r="B144" s="57"/>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c r="AA144" s="38"/>
    </row>
    <row r="145" spans="1:27" x14ac:dyDescent="0.25">
      <c r="A145" s="57"/>
      <c r="B145" s="57"/>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c r="AA145" s="38"/>
    </row>
    <row r="146" spans="1:27" x14ac:dyDescent="0.25">
      <c r="A146" s="57"/>
      <c r="B146" s="57"/>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c r="AA146" s="38"/>
    </row>
    <row r="147" spans="1:27" x14ac:dyDescent="0.25">
      <c r="A147" s="57"/>
      <c r="B147" s="57"/>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row>
    <row r="148" spans="1:27" x14ac:dyDescent="0.25">
      <c r="A148" s="57"/>
      <c r="B148" s="57"/>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c r="AA148" s="38"/>
    </row>
    <row r="149" spans="1:27" x14ac:dyDescent="0.25">
      <c r="A149" s="57"/>
      <c r="B149" s="57"/>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row>
    <row r="150" spans="1:27" x14ac:dyDescent="0.25">
      <c r="A150" s="57"/>
      <c r="B150" s="57"/>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row>
    <row r="151" spans="1:27" x14ac:dyDescent="0.25">
      <c r="A151" s="57"/>
      <c r="B151" s="57"/>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row>
    <row r="152" spans="1:27" x14ac:dyDescent="0.25">
      <c r="A152" s="57"/>
      <c r="B152" s="57"/>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c r="AA152" s="38"/>
    </row>
    <row r="153" spans="1:27" x14ac:dyDescent="0.25">
      <c r="A153" s="57"/>
      <c r="B153" s="57"/>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row>
    <row r="154" spans="1:27" x14ac:dyDescent="0.25">
      <c r="A154" s="57"/>
      <c r="B154" s="57"/>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8"/>
    </row>
    <row r="155" spans="1:27" x14ac:dyDescent="0.25">
      <c r="A155" s="57"/>
      <c r="B155" s="57"/>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row>
    <row r="156" spans="1:27" x14ac:dyDescent="0.25">
      <c r="A156" s="57"/>
      <c r="B156" s="57"/>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c r="AA156" s="38"/>
    </row>
    <row r="157" spans="1:27" x14ac:dyDescent="0.25">
      <c r="A157" s="57"/>
      <c r="B157" s="57"/>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row>
    <row r="158" spans="1:27" x14ac:dyDescent="0.25">
      <c r="A158" s="57"/>
      <c r="B158" s="57"/>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c r="AA158" s="38"/>
    </row>
    <row r="159" spans="1:27" x14ac:dyDescent="0.25">
      <c r="A159" s="57"/>
      <c r="B159" s="57"/>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row>
    <row r="160" spans="1:27" x14ac:dyDescent="0.25">
      <c r="A160" s="57"/>
      <c r="B160" s="57"/>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row>
    <row r="161" spans="1:27" x14ac:dyDescent="0.25">
      <c r="A161" s="57"/>
      <c r="B161" s="57"/>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row>
    <row r="162" spans="1:27" x14ac:dyDescent="0.25">
      <c r="A162" s="57"/>
      <c r="B162" s="57"/>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row>
    <row r="163" spans="1:27" x14ac:dyDescent="0.25">
      <c r="A163" s="57"/>
      <c r="B163" s="57"/>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row>
  </sheetData>
  <sheetProtection algorithmName="SHA-512" hashValue="gVt+f3i8pY/01lZP886Tmo87uQhC+UtvbEvmvYWJhzFw1QiVomvP6ujyOrDgqynIoZsqYmrc+xLmz2TvkbFGhA==" saltValue="f63PGb/kGkH+beyC1qY4DA==" spinCount="100000" sheet="1" objects="1" scenarios="1"/>
  <mergeCells count="33">
    <mergeCell ref="D7:F7"/>
    <mergeCell ref="C5:H5"/>
    <mergeCell ref="B22:I22"/>
    <mergeCell ref="A1:F1"/>
    <mergeCell ref="G1:J1"/>
    <mergeCell ref="A3:I3"/>
    <mergeCell ref="D11:G11"/>
    <mergeCell ref="D15:G15"/>
    <mergeCell ref="D19:I19"/>
    <mergeCell ref="D20:I20"/>
    <mergeCell ref="F37:G37"/>
    <mergeCell ref="C51:I51"/>
    <mergeCell ref="D9:F9"/>
    <mergeCell ref="E12:F12"/>
    <mergeCell ref="E13:F13"/>
    <mergeCell ref="E16:F16"/>
    <mergeCell ref="E17:F17"/>
    <mergeCell ref="D26:H26"/>
    <mergeCell ref="C24:F24"/>
    <mergeCell ref="B26:C26"/>
    <mergeCell ref="B103:E103"/>
    <mergeCell ref="D48:I48"/>
    <mergeCell ref="D49:I49"/>
    <mergeCell ref="D68:I68"/>
    <mergeCell ref="D69:I69"/>
    <mergeCell ref="C100:I100"/>
    <mergeCell ref="C101:I101"/>
    <mergeCell ref="C93:H93"/>
    <mergeCell ref="C80:H80"/>
    <mergeCell ref="C91:F91"/>
    <mergeCell ref="C89:F89"/>
    <mergeCell ref="C71:H71"/>
    <mergeCell ref="D66:F66"/>
  </mergeCells>
  <conditionalFormatting sqref="H64">
    <cfRule type="cellIs" dxfId="3" priority="4" operator="lessThan">
      <formula>0</formula>
    </cfRule>
  </conditionalFormatting>
  <conditionalFormatting sqref="H62">
    <cfRule type="cellIs" dxfId="2" priority="3" operator="greaterThan">
      <formula>1</formula>
    </cfRule>
  </conditionalFormatting>
  <conditionalFormatting sqref="G64">
    <cfRule type="cellIs" dxfId="1" priority="2" operator="lessThan">
      <formula>0</formula>
    </cfRule>
  </conditionalFormatting>
  <conditionalFormatting sqref="G46">
    <cfRule type="cellIs" dxfId="0" priority="1" operator="lessThan">
      <formula>0</formula>
    </cfRule>
  </conditionalFormatting>
  <hyperlinks>
    <hyperlink ref="B103:D103" location="'Distribution Infrastructure'!A2" display="Continue to Distribution Information"/>
    <hyperlink ref="B103:E103" location="'Financial Information'!A2" display="Continue to Financial Information"/>
  </hyperlinks>
  <pageMargins left="0.25" right="0.25" top="0.75" bottom="0.75" header="0.3" footer="0.3"/>
  <pageSetup scale="99" fitToHeight="0" orientation="landscape" r:id="rId1"/>
  <rowBreaks count="3" manualBreakCount="3">
    <brk id="25" max="9" man="1"/>
    <brk id="50" max="9" man="1"/>
    <brk id="79"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lists!$B$7:$B$8</xm:f>
          </x14:formula1>
          <xm:sqref>G66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166"/>
  <sheetViews>
    <sheetView zoomScale="110" zoomScaleNormal="110" zoomScaleSheetLayoutView="110" workbookViewId="0">
      <selection activeCell="A2" sqref="A2"/>
    </sheetView>
  </sheetViews>
  <sheetFormatPr defaultRowHeight="15.75" x14ac:dyDescent="0.25"/>
  <cols>
    <col min="1" max="1" width="5.7109375" style="1" customWidth="1"/>
    <col min="2" max="2" width="5.7109375" style="16" customWidth="1"/>
    <col min="3" max="3" width="7" style="1" customWidth="1"/>
    <col min="4" max="4" width="22.140625" style="1" customWidth="1"/>
    <col min="5" max="6" width="17.7109375" style="1" customWidth="1"/>
    <col min="7" max="7" width="18.5703125" style="1" customWidth="1"/>
    <col min="8" max="8" width="24.5703125" style="1" customWidth="1"/>
    <col min="9" max="9" width="21.5703125" style="1" customWidth="1"/>
    <col min="10" max="10" width="9.140625" style="1"/>
    <col min="11" max="11" width="3.85546875" style="1" customWidth="1"/>
    <col min="12" max="16384" width="9.140625" style="1"/>
  </cols>
  <sheetData>
    <row r="1" spans="1:27" s="16" customFormat="1" ht="16.5" thickBot="1" x14ac:dyDescent="0.3">
      <c r="A1" s="175" t="s">
        <v>177</v>
      </c>
      <c r="B1" s="176"/>
      <c r="C1" s="176"/>
      <c r="D1" s="176"/>
      <c r="E1" s="176"/>
      <c r="F1" s="176"/>
      <c r="G1" s="177">
        <f>'Background Information'!F4</f>
        <v>0</v>
      </c>
      <c r="H1" s="177"/>
      <c r="I1" s="177"/>
      <c r="J1" s="177"/>
      <c r="K1" s="178"/>
      <c r="L1" s="38"/>
      <c r="M1" s="38"/>
      <c r="N1" s="38"/>
      <c r="O1" s="38"/>
      <c r="P1" s="38"/>
      <c r="Q1" s="38"/>
      <c r="R1" s="38"/>
      <c r="S1" s="38"/>
      <c r="T1" s="38"/>
      <c r="U1" s="38"/>
      <c r="V1" s="38"/>
      <c r="W1" s="38"/>
      <c r="X1" s="38"/>
      <c r="Y1" s="38"/>
      <c r="Z1" s="38"/>
      <c r="AA1" s="38"/>
    </row>
    <row r="2" spans="1:27" s="16" customFormat="1" x14ac:dyDescent="0.25">
      <c r="L2" s="38"/>
      <c r="M2" s="38"/>
      <c r="N2" s="38"/>
      <c r="O2" s="38"/>
      <c r="P2" s="38"/>
      <c r="Q2" s="38"/>
      <c r="R2" s="38"/>
      <c r="S2" s="38"/>
      <c r="T2" s="38"/>
      <c r="U2" s="38"/>
      <c r="V2" s="38"/>
      <c r="W2" s="38"/>
      <c r="X2" s="38"/>
      <c r="Y2" s="38"/>
      <c r="Z2" s="38"/>
    </row>
    <row r="3" spans="1:27" ht="31.5" customHeight="1" x14ac:dyDescent="0.25">
      <c r="A3" s="152" t="s">
        <v>132</v>
      </c>
      <c r="B3" s="152"/>
      <c r="C3" s="152"/>
      <c r="D3" s="152"/>
      <c r="E3" s="152"/>
      <c r="F3" s="152"/>
      <c r="G3" s="152"/>
      <c r="H3" s="152"/>
      <c r="I3" s="152"/>
      <c r="J3" s="152"/>
      <c r="L3" s="38"/>
      <c r="M3" s="38"/>
      <c r="N3" s="38"/>
      <c r="O3" s="38"/>
      <c r="P3" s="38"/>
      <c r="Q3" s="38"/>
      <c r="R3" s="38"/>
      <c r="S3" s="38"/>
      <c r="T3" s="38"/>
      <c r="U3" s="38"/>
      <c r="V3" s="38"/>
      <c r="W3" s="38"/>
      <c r="X3" s="38"/>
      <c r="Y3" s="38"/>
      <c r="Z3" s="38"/>
    </row>
    <row r="4" spans="1:27" x14ac:dyDescent="0.25">
      <c r="A4" s="196"/>
      <c r="B4" s="196"/>
      <c r="C4" s="196"/>
      <c r="D4" s="196"/>
      <c r="E4" s="196"/>
      <c r="F4" s="196"/>
      <c r="G4" s="196"/>
      <c r="H4" s="196"/>
      <c r="I4" s="196"/>
      <c r="J4" s="196"/>
      <c r="L4" s="38"/>
      <c r="M4" s="38"/>
      <c r="N4" s="38"/>
      <c r="O4" s="38"/>
      <c r="P4" s="38"/>
      <c r="Q4" s="38"/>
      <c r="R4" s="38"/>
      <c r="S4" s="38"/>
      <c r="T4" s="38"/>
      <c r="U4" s="38"/>
      <c r="V4" s="38"/>
      <c r="W4" s="38"/>
      <c r="X4" s="38"/>
      <c r="Y4" s="38"/>
      <c r="Z4" s="38"/>
    </row>
    <row r="5" spans="1:27" x14ac:dyDescent="0.25">
      <c r="A5" s="160" t="s">
        <v>133</v>
      </c>
      <c r="B5" s="163"/>
      <c r="C5" s="163"/>
      <c r="D5" s="163"/>
      <c r="E5" s="163"/>
      <c r="F5" s="163"/>
      <c r="G5" s="163"/>
      <c r="H5" s="163"/>
      <c r="I5" s="163"/>
      <c r="J5" s="184"/>
      <c r="L5" s="38"/>
      <c r="M5" s="38"/>
      <c r="N5" s="38"/>
      <c r="O5" s="38"/>
      <c r="P5" s="38"/>
      <c r="Q5" s="38"/>
      <c r="R5" s="38"/>
      <c r="S5" s="38"/>
      <c r="T5" s="38"/>
      <c r="U5" s="38"/>
      <c r="V5" s="38"/>
      <c r="W5" s="38"/>
      <c r="X5" s="38"/>
      <c r="Y5" s="38"/>
      <c r="Z5" s="38"/>
    </row>
    <row r="6" spans="1:27" x14ac:dyDescent="0.25">
      <c r="L6" s="38"/>
      <c r="M6" s="38"/>
      <c r="N6" s="38"/>
      <c r="O6" s="38"/>
      <c r="P6" s="38"/>
      <c r="Q6" s="38"/>
      <c r="R6" s="38"/>
      <c r="S6" s="38"/>
      <c r="T6" s="38"/>
      <c r="U6" s="38"/>
      <c r="V6" s="38"/>
      <c r="W6" s="38"/>
      <c r="X6" s="38"/>
      <c r="Y6" s="38"/>
      <c r="Z6" s="38"/>
    </row>
    <row r="7" spans="1:27" ht="31.5" customHeight="1" x14ac:dyDescent="0.25">
      <c r="A7" s="20">
        <v>20</v>
      </c>
      <c r="B7" s="20"/>
      <c r="C7" s="152" t="s">
        <v>134</v>
      </c>
      <c r="D7" s="152"/>
      <c r="E7" s="152"/>
      <c r="F7" s="152"/>
      <c r="G7" s="152"/>
      <c r="H7" s="152"/>
      <c r="L7" s="38"/>
      <c r="M7" s="38"/>
      <c r="N7" s="38"/>
      <c r="O7" s="38"/>
      <c r="P7" s="38"/>
      <c r="Q7" s="38"/>
      <c r="R7" s="38"/>
      <c r="S7" s="38"/>
      <c r="T7" s="38"/>
      <c r="U7" s="38"/>
      <c r="V7" s="38"/>
      <c r="W7" s="38"/>
      <c r="X7" s="38"/>
      <c r="Y7" s="38"/>
      <c r="Z7" s="38"/>
    </row>
    <row r="8" spans="1:27" s="80" customFormat="1" ht="6.75" x14ac:dyDescent="0.15">
      <c r="A8" s="34"/>
      <c r="B8" s="34"/>
      <c r="L8" s="40"/>
      <c r="M8" s="40"/>
      <c r="N8" s="40"/>
      <c r="O8" s="40"/>
      <c r="P8" s="40"/>
      <c r="Q8" s="40"/>
      <c r="R8" s="40"/>
      <c r="S8" s="40"/>
      <c r="T8" s="40"/>
      <c r="U8" s="40"/>
      <c r="V8" s="40"/>
      <c r="W8" s="40"/>
      <c r="X8" s="40"/>
      <c r="Y8" s="40"/>
      <c r="Z8" s="40"/>
    </row>
    <row r="9" spans="1:27" ht="24.75" customHeight="1" x14ac:dyDescent="0.25">
      <c r="A9" s="20"/>
      <c r="B9" s="20"/>
      <c r="D9" s="16"/>
      <c r="E9" s="127" t="s">
        <v>135</v>
      </c>
      <c r="F9" s="127"/>
      <c r="G9" s="127"/>
      <c r="H9" s="127"/>
      <c r="L9" s="38"/>
      <c r="M9" s="38"/>
      <c r="N9" s="38"/>
      <c r="O9" s="38"/>
      <c r="P9" s="38"/>
      <c r="Q9" s="38"/>
      <c r="R9" s="38"/>
      <c r="S9" s="38"/>
      <c r="T9" s="38"/>
      <c r="U9" s="38"/>
      <c r="V9" s="38"/>
      <c r="W9" s="38"/>
      <c r="X9" s="38"/>
      <c r="Y9" s="38"/>
      <c r="Z9" s="38"/>
    </row>
    <row r="10" spans="1:27" ht="24.75" customHeight="1" x14ac:dyDescent="0.25">
      <c r="A10" s="20"/>
      <c r="B10" s="20"/>
      <c r="D10" s="16"/>
      <c r="E10" s="127" t="s">
        <v>136</v>
      </c>
      <c r="F10" s="127"/>
      <c r="G10" s="127"/>
      <c r="H10" s="127"/>
      <c r="L10" s="38"/>
      <c r="M10" s="38"/>
      <c r="N10" s="38"/>
      <c r="O10" s="38"/>
      <c r="P10" s="38"/>
      <c r="Q10" s="38"/>
      <c r="R10" s="38"/>
      <c r="S10" s="38"/>
      <c r="T10" s="38"/>
      <c r="U10" s="38"/>
      <c r="V10" s="38"/>
      <c r="W10" s="38"/>
      <c r="X10" s="38"/>
      <c r="Y10" s="38"/>
      <c r="Z10" s="38"/>
    </row>
    <row r="11" spans="1:27" ht="24.75" customHeight="1" x14ac:dyDescent="0.25">
      <c r="A11" s="20"/>
      <c r="B11" s="20"/>
      <c r="D11" s="16"/>
      <c r="E11" s="127" t="s">
        <v>137</v>
      </c>
      <c r="F11" s="131"/>
      <c r="G11" s="131"/>
      <c r="H11" s="131"/>
      <c r="L11" s="38"/>
      <c r="M11" s="38"/>
      <c r="N11" s="38"/>
      <c r="O11" s="38"/>
      <c r="P11" s="38"/>
      <c r="Q11" s="38"/>
      <c r="R11" s="38"/>
      <c r="S11" s="38"/>
      <c r="T11" s="38"/>
      <c r="U11" s="38"/>
      <c r="V11" s="38"/>
      <c r="W11" s="38"/>
      <c r="X11" s="38"/>
      <c r="Y11" s="38"/>
      <c r="Z11" s="38"/>
    </row>
    <row r="12" spans="1:27" ht="24.75" customHeight="1" x14ac:dyDescent="0.25">
      <c r="A12" s="20"/>
      <c r="B12" s="20"/>
      <c r="D12" s="16"/>
      <c r="E12" s="77" t="s">
        <v>138</v>
      </c>
      <c r="F12" s="123"/>
      <c r="G12" s="123"/>
      <c r="H12" s="123"/>
      <c r="L12" s="38"/>
      <c r="M12" s="38"/>
      <c r="N12" s="38"/>
      <c r="O12" s="38"/>
      <c r="P12" s="38"/>
      <c r="Q12" s="38"/>
      <c r="R12" s="38"/>
      <c r="S12" s="38"/>
      <c r="T12" s="38"/>
      <c r="U12" s="38"/>
      <c r="V12" s="38"/>
      <c r="W12" s="38"/>
      <c r="X12" s="38"/>
      <c r="Y12" s="38"/>
      <c r="Z12" s="38"/>
    </row>
    <row r="13" spans="1:27" ht="24.75" customHeight="1" x14ac:dyDescent="0.25">
      <c r="A13" s="20"/>
      <c r="B13" s="20"/>
      <c r="D13" s="16"/>
      <c r="E13" s="132" t="s">
        <v>139</v>
      </c>
      <c r="F13" s="197"/>
      <c r="G13" s="197"/>
      <c r="H13" s="198"/>
      <c r="L13" s="38"/>
      <c r="M13" s="38"/>
      <c r="N13" s="38"/>
      <c r="O13" s="38"/>
      <c r="P13" s="38"/>
      <c r="Q13" s="38"/>
      <c r="R13" s="38"/>
      <c r="S13" s="38"/>
      <c r="T13" s="38"/>
      <c r="U13" s="38"/>
      <c r="V13" s="38"/>
      <c r="W13" s="38"/>
      <c r="X13" s="38"/>
      <c r="Y13" s="38"/>
      <c r="Z13" s="38"/>
    </row>
    <row r="14" spans="1:27" ht="45.75" customHeight="1" x14ac:dyDescent="0.25">
      <c r="A14" s="20"/>
      <c r="B14" s="20"/>
      <c r="D14" s="16"/>
      <c r="E14" s="169"/>
      <c r="F14" s="170"/>
      <c r="G14" s="170"/>
      <c r="H14" s="171"/>
      <c r="L14" s="38"/>
      <c r="M14" s="38"/>
      <c r="N14" s="38"/>
      <c r="O14" s="38"/>
      <c r="P14" s="38"/>
      <c r="Q14" s="38"/>
      <c r="R14" s="38"/>
      <c r="S14" s="38"/>
      <c r="T14" s="38"/>
      <c r="U14" s="38"/>
      <c r="V14" s="38"/>
      <c r="W14" s="38"/>
      <c r="X14" s="38"/>
      <c r="Y14" s="38"/>
      <c r="Z14" s="38"/>
    </row>
    <row r="15" spans="1:27" x14ac:dyDescent="0.25">
      <c r="A15" s="20"/>
      <c r="B15" s="20"/>
      <c r="L15" s="38"/>
      <c r="M15" s="38"/>
      <c r="N15" s="38"/>
      <c r="O15" s="38"/>
      <c r="P15" s="38"/>
      <c r="Q15" s="38"/>
      <c r="R15" s="38"/>
      <c r="S15" s="38"/>
      <c r="T15" s="38"/>
      <c r="U15" s="38"/>
      <c r="V15" s="38"/>
      <c r="W15" s="38"/>
      <c r="X15" s="38"/>
      <c r="Y15" s="38"/>
      <c r="Z15" s="38"/>
    </row>
    <row r="16" spans="1:27" ht="48.75" customHeight="1" x14ac:dyDescent="0.25">
      <c r="A16" s="20">
        <v>21</v>
      </c>
      <c r="B16" s="20"/>
      <c r="C16" s="152" t="s">
        <v>140</v>
      </c>
      <c r="D16" s="152"/>
      <c r="E16" s="152"/>
      <c r="F16" s="152"/>
      <c r="G16" s="152"/>
      <c r="H16" s="152"/>
      <c r="I16" s="152"/>
      <c r="L16" s="38"/>
      <c r="M16" s="38"/>
      <c r="N16" s="38"/>
      <c r="O16" s="38"/>
      <c r="P16" s="38"/>
      <c r="Q16" s="38"/>
      <c r="R16" s="38"/>
      <c r="S16" s="38"/>
      <c r="T16" s="38"/>
      <c r="U16" s="38"/>
      <c r="V16" s="38"/>
      <c r="W16" s="38"/>
      <c r="X16" s="38"/>
      <c r="Y16" s="38"/>
      <c r="Z16" s="38"/>
    </row>
    <row r="17" spans="1:26" s="80" customFormat="1" ht="6.75" x14ac:dyDescent="0.15">
      <c r="A17" s="34"/>
      <c r="B17" s="34"/>
      <c r="L17" s="40"/>
      <c r="M17" s="40"/>
      <c r="N17" s="40"/>
      <c r="O17" s="40"/>
      <c r="P17" s="40"/>
      <c r="Q17" s="40"/>
      <c r="R17" s="40"/>
      <c r="S17" s="40"/>
      <c r="T17" s="40"/>
      <c r="U17" s="40"/>
      <c r="V17" s="40"/>
      <c r="W17" s="40"/>
      <c r="X17" s="40"/>
      <c r="Y17" s="40"/>
      <c r="Z17" s="40"/>
    </row>
    <row r="18" spans="1:26" ht="31.5" x14ac:dyDescent="0.25">
      <c r="A18" s="20"/>
      <c r="B18" s="20"/>
      <c r="D18" s="58" t="s">
        <v>141</v>
      </c>
      <c r="E18" s="194" t="s">
        <v>142</v>
      </c>
      <c r="F18" s="194"/>
      <c r="G18" s="59" t="s">
        <v>143</v>
      </c>
      <c r="H18" s="194" t="s">
        <v>144</v>
      </c>
      <c r="I18" s="194"/>
      <c r="L18" s="38"/>
      <c r="M18" s="38"/>
      <c r="N18" s="38"/>
      <c r="O18" s="38"/>
      <c r="P18" s="38"/>
      <c r="Q18" s="38"/>
      <c r="R18" s="38"/>
      <c r="S18" s="38"/>
      <c r="T18" s="38"/>
      <c r="U18" s="38"/>
      <c r="V18" s="38"/>
      <c r="W18" s="38"/>
      <c r="X18" s="38"/>
      <c r="Y18" s="38"/>
      <c r="Z18" s="38"/>
    </row>
    <row r="19" spans="1:26" x14ac:dyDescent="0.25">
      <c r="A19" s="20"/>
      <c r="B19" s="20"/>
      <c r="D19" s="28" t="s">
        <v>120</v>
      </c>
      <c r="E19" s="195"/>
      <c r="F19" s="195"/>
      <c r="G19" s="114"/>
      <c r="H19" s="146"/>
      <c r="I19" s="146"/>
      <c r="L19" s="38"/>
      <c r="M19" s="38"/>
      <c r="N19" s="38"/>
      <c r="O19" s="38"/>
      <c r="P19" s="38"/>
      <c r="Q19" s="38"/>
      <c r="R19" s="38"/>
      <c r="S19" s="38"/>
      <c r="T19" s="38"/>
      <c r="U19" s="38"/>
      <c r="V19" s="38"/>
      <c r="W19" s="38"/>
      <c r="X19" s="38"/>
      <c r="Y19" s="38"/>
      <c r="Z19" s="38"/>
    </row>
    <row r="20" spans="1:26" x14ac:dyDescent="0.25">
      <c r="A20" s="20"/>
      <c r="B20" s="20"/>
      <c r="D20" s="28" t="s">
        <v>121</v>
      </c>
      <c r="E20" s="195"/>
      <c r="F20" s="195"/>
      <c r="G20" s="114"/>
      <c r="H20" s="146"/>
      <c r="I20" s="146"/>
      <c r="L20" s="38"/>
      <c r="M20" s="38"/>
      <c r="N20" s="38"/>
      <c r="O20" s="38"/>
      <c r="P20" s="38"/>
      <c r="Q20" s="38"/>
      <c r="R20" s="38"/>
      <c r="S20" s="38"/>
      <c r="T20" s="38"/>
      <c r="U20" s="38"/>
      <c r="V20" s="38"/>
      <c r="W20" s="38"/>
      <c r="X20" s="38"/>
      <c r="Y20" s="38"/>
      <c r="Z20" s="38"/>
    </row>
    <row r="21" spans="1:26" x14ac:dyDescent="0.25">
      <c r="A21" s="20"/>
      <c r="B21" s="20"/>
      <c r="D21" s="28" t="s">
        <v>122</v>
      </c>
      <c r="E21" s="195"/>
      <c r="F21" s="195"/>
      <c r="G21" s="114"/>
      <c r="H21" s="146"/>
      <c r="I21" s="146"/>
      <c r="L21" s="38"/>
      <c r="M21" s="38"/>
      <c r="N21" s="38"/>
      <c r="O21" s="38"/>
      <c r="P21" s="38"/>
      <c r="Q21" s="38"/>
      <c r="R21" s="38"/>
      <c r="S21" s="38"/>
      <c r="T21" s="38"/>
      <c r="U21" s="38"/>
      <c r="V21" s="38"/>
      <c r="W21" s="38"/>
      <c r="X21" s="38"/>
      <c r="Y21" s="38"/>
      <c r="Z21" s="38"/>
    </row>
    <row r="22" spans="1:26" x14ac:dyDescent="0.25">
      <c r="A22" s="20"/>
      <c r="B22" s="20"/>
      <c r="D22" s="28" t="s">
        <v>123</v>
      </c>
      <c r="E22" s="195"/>
      <c r="F22" s="195"/>
      <c r="G22" s="114"/>
      <c r="H22" s="146"/>
      <c r="I22" s="146"/>
      <c r="L22" s="38"/>
      <c r="M22" s="38"/>
      <c r="N22" s="38"/>
      <c r="O22" s="38"/>
      <c r="P22" s="38"/>
      <c r="Q22" s="38"/>
      <c r="R22" s="38"/>
      <c r="S22" s="38"/>
      <c r="T22" s="38"/>
      <c r="U22" s="38"/>
      <c r="V22" s="38"/>
      <c r="W22" s="38"/>
      <c r="X22" s="38"/>
      <c r="Y22" s="38"/>
      <c r="Z22" s="38"/>
    </row>
    <row r="23" spans="1:26" x14ac:dyDescent="0.25">
      <c r="A23" s="20"/>
      <c r="B23" s="20"/>
      <c r="D23" s="28" t="s">
        <v>124</v>
      </c>
      <c r="E23" s="195"/>
      <c r="F23" s="195"/>
      <c r="G23" s="114"/>
      <c r="H23" s="146"/>
      <c r="I23" s="146"/>
      <c r="L23" s="38"/>
      <c r="M23" s="38"/>
      <c r="N23" s="38"/>
      <c r="O23" s="38"/>
      <c r="P23" s="38"/>
      <c r="Q23" s="38"/>
      <c r="R23" s="38"/>
      <c r="S23" s="38"/>
      <c r="T23" s="38"/>
      <c r="U23" s="38"/>
      <c r="V23" s="38"/>
      <c r="W23" s="38"/>
      <c r="X23" s="38"/>
      <c r="Y23" s="38"/>
      <c r="Z23" s="38"/>
    </row>
    <row r="24" spans="1:26" x14ac:dyDescent="0.25">
      <c r="A24" s="20"/>
      <c r="B24" s="20"/>
      <c r="L24" s="38"/>
      <c r="M24" s="38"/>
      <c r="N24" s="38"/>
      <c r="O24" s="38"/>
      <c r="P24" s="38"/>
      <c r="Q24" s="38"/>
      <c r="R24" s="38"/>
      <c r="S24" s="38"/>
      <c r="T24" s="38"/>
      <c r="U24" s="38"/>
      <c r="V24" s="38"/>
      <c r="W24" s="38"/>
      <c r="X24" s="38"/>
      <c r="Y24" s="38"/>
      <c r="Z24" s="38"/>
    </row>
    <row r="25" spans="1:26" ht="51.75" customHeight="1" x14ac:dyDescent="0.25">
      <c r="A25" s="20">
        <v>22</v>
      </c>
      <c r="B25" s="20"/>
      <c r="C25" s="152" t="s">
        <v>145</v>
      </c>
      <c r="D25" s="152"/>
      <c r="E25" s="152"/>
      <c r="F25" s="152"/>
      <c r="G25" s="152"/>
      <c r="H25" s="152"/>
      <c r="I25" s="152"/>
      <c r="L25" s="38"/>
      <c r="M25" s="38"/>
      <c r="N25" s="38"/>
      <c r="O25" s="38"/>
      <c r="P25" s="38"/>
      <c r="Q25" s="38"/>
      <c r="R25" s="38"/>
      <c r="S25" s="38"/>
      <c r="T25" s="38"/>
      <c r="U25" s="38"/>
      <c r="V25" s="38"/>
      <c r="W25" s="38"/>
      <c r="X25" s="38"/>
      <c r="Y25" s="38"/>
      <c r="Z25" s="38"/>
    </row>
    <row r="26" spans="1:26" s="80" customFormat="1" ht="6.75" x14ac:dyDescent="0.15">
      <c r="A26" s="34"/>
      <c r="B26" s="34"/>
      <c r="L26" s="40"/>
      <c r="M26" s="40"/>
      <c r="N26" s="40"/>
      <c r="O26" s="40"/>
      <c r="P26" s="40"/>
      <c r="Q26" s="40"/>
      <c r="R26" s="40"/>
      <c r="S26" s="40"/>
      <c r="T26" s="40"/>
      <c r="U26" s="40"/>
      <c r="V26" s="40"/>
      <c r="W26" s="40"/>
      <c r="X26" s="40"/>
      <c r="Y26" s="40"/>
      <c r="Z26" s="40"/>
    </row>
    <row r="27" spans="1:26" ht="31.5" x14ac:dyDescent="0.25">
      <c r="A27" s="20"/>
      <c r="B27" s="20"/>
      <c r="D27" s="58" t="s">
        <v>141</v>
      </c>
      <c r="E27" s="59" t="s">
        <v>146</v>
      </c>
      <c r="F27" s="59" t="s">
        <v>147</v>
      </c>
      <c r="G27" s="70" t="s">
        <v>22</v>
      </c>
      <c r="H27" s="194" t="s">
        <v>148</v>
      </c>
      <c r="I27" s="194"/>
      <c r="L27" s="38"/>
      <c r="M27" s="38"/>
      <c r="N27" s="38"/>
      <c r="O27" s="38"/>
      <c r="P27" s="38"/>
      <c r="Q27" s="38"/>
      <c r="R27" s="38"/>
      <c r="S27" s="38"/>
      <c r="T27" s="38"/>
      <c r="U27" s="38"/>
      <c r="V27" s="38"/>
      <c r="W27" s="38"/>
      <c r="X27" s="38"/>
      <c r="Y27" s="38"/>
      <c r="Z27" s="38"/>
    </row>
    <row r="28" spans="1:26" x14ac:dyDescent="0.25">
      <c r="A28" s="20"/>
      <c r="B28" s="20"/>
      <c r="D28" s="28" t="s">
        <v>120</v>
      </c>
      <c r="E28" s="114"/>
      <c r="F28" s="114"/>
      <c r="G28" s="115"/>
      <c r="H28" s="146"/>
      <c r="I28" s="146"/>
      <c r="L28" s="38"/>
      <c r="M28" s="38"/>
      <c r="N28" s="38"/>
      <c r="O28" s="38"/>
      <c r="P28" s="38"/>
      <c r="Q28" s="38"/>
      <c r="R28" s="38"/>
      <c r="S28" s="38"/>
      <c r="T28" s="38"/>
      <c r="U28" s="38"/>
      <c r="V28" s="38"/>
      <c r="W28" s="38"/>
      <c r="X28" s="38"/>
      <c r="Y28" s="38"/>
      <c r="Z28" s="38"/>
    </row>
    <row r="29" spans="1:26" x14ac:dyDescent="0.25">
      <c r="A29" s="20"/>
      <c r="B29" s="20"/>
      <c r="D29" s="28" t="s">
        <v>121</v>
      </c>
      <c r="E29" s="114"/>
      <c r="F29" s="114"/>
      <c r="G29" s="115"/>
      <c r="H29" s="146"/>
      <c r="I29" s="146"/>
      <c r="L29" s="38"/>
      <c r="M29" s="38"/>
      <c r="N29" s="38"/>
      <c r="O29" s="38"/>
      <c r="P29" s="38"/>
      <c r="Q29" s="38"/>
      <c r="R29" s="38"/>
      <c r="S29" s="38"/>
      <c r="T29" s="38"/>
      <c r="U29" s="38"/>
      <c r="V29" s="38"/>
      <c r="W29" s="38"/>
      <c r="X29" s="38"/>
      <c r="Y29" s="38"/>
      <c r="Z29" s="38"/>
    </row>
    <row r="30" spans="1:26" x14ac:dyDescent="0.25">
      <c r="A30" s="20"/>
      <c r="B30" s="20"/>
      <c r="D30" s="28" t="s">
        <v>122</v>
      </c>
      <c r="E30" s="114"/>
      <c r="F30" s="114"/>
      <c r="G30" s="115"/>
      <c r="H30" s="146"/>
      <c r="I30" s="146"/>
      <c r="L30" s="38"/>
      <c r="M30" s="38"/>
      <c r="N30" s="38"/>
      <c r="O30" s="38"/>
      <c r="P30" s="38"/>
      <c r="Q30" s="38"/>
      <c r="R30" s="38"/>
      <c r="S30" s="38"/>
      <c r="T30" s="38"/>
      <c r="U30" s="38"/>
      <c r="V30" s="38"/>
      <c r="W30" s="38"/>
      <c r="X30" s="38"/>
      <c r="Y30" s="38"/>
      <c r="Z30" s="38"/>
    </row>
    <row r="31" spans="1:26" x14ac:dyDescent="0.25">
      <c r="A31" s="20"/>
      <c r="B31" s="20"/>
      <c r="D31" s="28" t="s">
        <v>123</v>
      </c>
      <c r="E31" s="114"/>
      <c r="F31" s="114"/>
      <c r="G31" s="115"/>
      <c r="H31" s="146"/>
      <c r="I31" s="146"/>
      <c r="L31" s="38"/>
      <c r="M31" s="38"/>
      <c r="N31" s="38"/>
      <c r="O31" s="38"/>
      <c r="P31" s="38"/>
      <c r="Q31" s="38"/>
      <c r="R31" s="38"/>
      <c r="S31" s="38"/>
      <c r="T31" s="38"/>
      <c r="U31" s="38"/>
      <c r="V31" s="38"/>
      <c r="W31" s="38"/>
      <c r="X31" s="38"/>
      <c r="Y31" s="38"/>
      <c r="Z31" s="38"/>
    </row>
    <row r="32" spans="1:26" x14ac:dyDescent="0.25">
      <c r="A32" s="20"/>
      <c r="B32" s="20"/>
      <c r="D32" s="28" t="s">
        <v>124</v>
      </c>
      <c r="E32" s="114"/>
      <c r="F32" s="114"/>
      <c r="G32" s="115"/>
      <c r="H32" s="146"/>
      <c r="I32" s="146"/>
      <c r="L32" s="38"/>
      <c r="M32" s="38"/>
      <c r="N32" s="38"/>
      <c r="O32" s="38"/>
      <c r="P32" s="38"/>
      <c r="Q32" s="38"/>
      <c r="R32" s="38"/>
      <c r="S32" s="38"/>
      <c r="T32" s="38"/>
      <c r="U32" s="38"/>
      <c r="V32" s="38"/>
      <c r="W32" s="38"/>
      <c r="X32" s="38"/>
      <c r="Y32" s="38"/>
      <c r="Z32" s="38"/>
    </row>
    <row r="33" spans="1:26" x14ac:dyDescent="0.25">
      <c r="A33" s="20"/>
      <c r="B33" s="20"/>
      <c r="L33" s="38"/>
      <c r="M33" s="38"/>
      <c r="N33" s="38"/>
      <c r="O33" s="38"/>
      <c r="P33" s="38"/>
      <c r="Q33" s="38"/>
      <c r="R33" s="38"/>
      <c r="S33" s="38"/>
      <c r="T33" s="38"/>
      <c r="U33" s="38"/>
      <c r="V33" s="38"/>
      <c r="W33" s="38"/>
      <c r="X33" s="38"/>
      <c r="Y33" s="38"/>
      <c r="Z33" s="38"/>
    </row>
    <row r="34" spans="1:26" ht="30.75" customHeight="1" x14ac:dyDescent="0.25">
      <c r="A34" s="20">
        <v>23</v>
      </c>
      <c r="B34" s="20"/>
      <c r="C34" s="160" t="s">
        <v>149</v>
      </c>
      <c r="D34" s="163"/>
      <c r="E34" s="163"/>
      <c r="F34" s="163"/>
      <c r="G34" s="163"/>
      <c r="H34" s="163"/>
      <c r="I34" s="184"/>
      <c r="L34" s="38"/>
      <c r="M34" s="38"/>
      <c r="N34" s="38"/>
      <c r="O34" s="38"/>
      <c r="P34" s="38"/>
      <c r="Q34" s="38"/>
      <c r="R34" s="38"/>
      <c r="S34" s="38"/>
      <c r="T34" s="38"/>
      <c r="U34" s="38"/>
      <c r="V34" s="38"/>
      <c r="W34" s="38"/>
      <c r="X34" s="38"/>
      <c r="Y34" s="38"/>
      <c r="Z34" s="38"/>
    </row>
    <row r="35" spans="1:26" s="80" customFormat="1" ht="6.75" x14ac:dyDescent="0.15">
      <c r="A35" s="34"/>
      <c r="B35" s="34"/>
      <c r="L35" s="40"/>
      <c r="M35" s="40"/>
      <c r="N35" s="40"/>
      <c r="O35" s="40"/>
      <c r="P35" s="40"/>
      <c r="Q35" s="40"/>
      <c r="R35" s="40"/>
      <c r="S35" s="40"/>
      <c r="T35" s="40"/>
      <c r="U35" s="40"/>
      <c r="V35" s="40"/>
      <c r="W35" s="40"/>
      <c r="X35" s="40"/>
      <c r="Y35" s="40"/>
      <c r="Z35" s="40"/>
    </row>
    <row r="36" spans="1:26" x14ac:dyDescent="0.25">
      <c r="A36" s="20"/>
      <c r="B36" s="20"/>
      <c r="C36" s="49" t="s">
        <v>150</v>
      </c>
      <c r="D36" s="59" t="s">
        <v>151</v>
      </c>
      <c r="E36" s="60" t="s">
        <v>232</v>
      </c>
      <c r="F36" s="59" t="s">
        <v>153</v>
      </c>
      <c r="G36" s="59" t="s">
        <v>154</v>
      </c>
      <c r="L36" s="38"/>
      <c r="M36" s="38"/>
      <c r="N36" s="38"/>
      <c r="O36" s="38"/>
      <c r="P36" s="38"/>
      <c r="Q36" s="38"/>
      <c r="R36" s="38"/>
      <c r="S36" s="38"/>
      <c r="T36" s="38"/>
      <c r="U36" s="38"/>
      <c r="V36" s="38"/>
      <c r="W36" s="38"/>
      <c r="X36" s="38"/>
      <c r="Y36" s="38"/>
      <c r="Z36" s="38"/>
    </row>
    <row r="37" spans="1:26" x14ac:dyDescent="0.25">
      <c r="A37" s="20"/>
      <c r="B37" s="20"/>
      <c r="C37" s="24">
        <v>1</v>
      </c>
      <c r="D37" s="114"/>
      <c r="E37" s="85"/>
      <c r="F37" s="85"/>
      <c r="G37" s="85"/>
      <c r="L37" s="38"/>
      <c r="M37" s="38"/>
      <c r="N37" s="38"/>
      <c r="O37" s="38"/>
      <c r="P37" s="38"/>
      <c r="Q37" s="38"/>
      <c r="R37" s="38"/>
      <c r="S37" s="38"/>
      <c r="T37" s="38"/>
      <c r="U37" s="38"/>
      <c r="V37" s="38"/>
      <c r="W37" s="38"/>
      <c r="X37" s="38"/>
      <c r="Y37" s="38"/>
      <c r="Z37" s="38"/>
    </row>
    <row r="38" spans="1:26" x14ac:dyDescent="0.25">
      <c r="A38" s="20"/>
      <c r="B38" s="20"/>
      <c r="C38" s="24">
        <v>2</v>
      </c>
      <c r="D38" s="114"/>
      <c r="E38" s="85"/>
      <c r="F38" s="85"/>
      <c r="G38" s="85"/>
      <c r="L38" s="38"/>
      <c r="M38" s="38"/>
      <c r="N38" s="38"/>
      <c r="O38" s="38"/>
      <c r="P38" s="38"/>
      <c r="Q38" s="38"/>
      <c r="R38" s="38"/>
      <c r="S38" s="38"/>
      <c r="T38" s="38"/>
      <c r="U38" s="38"/>
      <c r="V38" s="38"/>
      <c r="W38" s="38"/>
      <c r="X38" s="38"/>
      <c r="Y38" s="38"/>
      <c r="Z38" s="38"/>
    </row>
    <row r="39" spans="1:26" x14ac:dyDescent="0.25">
      <c r="A39" s="20"/>
      <c r="B39" s="20"/>
      <c r="C39" s="24">
        <v>3</v>
      </c>
      <c r="D39" s="114"/>
      <c r="E39" s="85"/>
      <c r="F39" s="85"/>
      <c r="G39" s="85"/>
      <c r="L39" s="38"/>
      <c r="M39" s="38"/>
      <c r="N39" s="38"/>
      <c r="O39" s="38"/>
      <c r="P39" s="38"/>
      <c r="Q39" s="38"/>
      <c r="R39" s="38"/>
      <c r="S39" s="38"/>
      <c r="T39" s="38"/>
      <c r="U39" s="38"/>
      <c r="V39" s="38"/>
      <c r="W39" s="38"/>
      <c r="X39" s="38"/>
      <c r="Y39" s="38"/>
      <c r="Z39" s="38"/>
    </row>
    <row r="40" spans="1:26" s="16" customFormat="1" x14ac:dyDescent="0.25">
      <c r="A40" s="20"/>
      <c r="B40" s="20"/>
      <c r="C40" s="24">
        <v>4</v>
      </c>
      <c r="D40" s="114"/>
      <c r="E40" s="85"/>
      <c r="F40" s="85"/>
      <c r="G40" s="85"/>
      <c r="L40" s="38"/>
      <c r="M40" s="38"/>
      <c r="N40" s="38"/>
      <c r="O40" s="38"/>
      <c r="P40" s="38"/>
      <c r="Q40" s="38"/>
      <c r="R40" s="38"/>
      <c r="S40" s="38"/>
      <c r="T40" s="38"/>
      <c r="U40" s="38"/>
      <c r="V40" s="38"/>
      <c r="W40" s="38"/>
      <c r="X40" s="38"/>
      <c r="Y40" s="38"/>
      <c r="Z40" s="38"/>
    </row>
    <row r="41" spans="1:26" s="16" customFormat="1" x14ac:dyDescent="0.25">
      <c r="A41" s="20"/>
      <c r="B41" s="20"/>
      <c r="C41" s="24">
        <v>5</v>
      </c>
      <c r="D41" s="114"/>
      <c r="E41" s="85"/>
      <c r="F41" s="85"/>
      <c r="G41" s="85"/>
      <c r="L41" s="38"/>
      <c r="M41" s="38"/>
      <c r="N41" s="38"/>
      <c r="O41" s="38"/>
      <c r="P41" s="38"/>
      <c r="Q41" s="38"/>
      <c r="R41" s="38"/>
      <c r="S41" s="38"/>
      <c r="T41" s="38"/>
      <c r="U41" s="38"/>
      <c r="V41" s="38"/>
      <c r="W41" s="38"/>
      <c r="X41" s="38"/>
      <c r="Y41" s="38"/>
      <c r="Z41" s="38"/>
    </row>
    <row r="42" spans="1:26" s="16" customFormat="1" x14ac:dyDescent="0.25">
      <c r="A42" s="20"/>
      <c r="B42" s="20"/>
      <c r="C42" s="24">
        <v>6</v>
      </c>
      <c r="D42" s="114"/>
      <c r="E42" s="85"/>
      <c r="F42" s="85"/>
      <c r="G42" s="85"/>
      <c r="L42" s="38"/>
      <c r="M42" s="38"/>
      <c r="N42" s="38"/>
      <c r="O42" s="38"/>
      <c r="P42" s="38"/>
      <c r="Q42" s="38"/>
      <c r="R42" s="38"/>
      <c r="S42" s="38"/>
      <c r="T42" s="38"/>
      <c r="U42" s="38"/>
      <c r="V42" s="38"/>
      <c r="W42" s="38"/>
      <c r="X42" s="38"/>
      <c r="Y42" s="38"/>
      <c r="Z42" s="38"/>
    </row>
    <row r="43" spans="1:26" x14ac:dyDescent="0.25">
      <c r="A43" s="20"/>
      <c r="B43" s="20"/>
      <c r="C43" s="24">
        <v>7</v>
      </c>
      <c r="D43" s="114"/>
      <c r="E43" s="85"/>
      <c r="F43" s="85"/>
      <c r="G43" s="85"/>
      <c r="L43" s="38"/>
      <c r="M43" s="38"/>
      <c r="N43" s="38"/>
      <c r="O43" s="38"/>
      <c r="P43" s="38"/>
      <c r="Q43" s="38"/>
      <c r="R43" s="38"/>
      <c r="S43" s="38"/>
      <c r="T43" s="38"/>
      <c r="U43" s="38"/>
      <c r="V43" s="38"/>
      <c r="W43" s="38"/>
      <c r="X43" s="38"/>
      <c r="Y43" s="38"/>
      <c r="Z43" s="38"/>
    </row>
    <row r="44" spans="1:26" x14ac:dyDescent="0.25">
      <c r="A44" s="20"/>
      <c r="B44" s="20"/>
      <c r="C44" s="29">
        <v>8</v>
      </c>
      <c r="D44" s="114"/>
      <c r="E44" s="85"/>
      <c r="F44" s="85"/>
      <c r="G44" s="85"/>
      <c r="L44" s="38"/>
      <c r="M44" s="38"/>
      <c r="N44" s="38"/>
      <c r="O44" s="38"/>
      <c r="P44" s="38"/>
      <c r="Q44" s="38"/>
      <c r="R44" s="38"/>
      <c r="S44" s="38"/>
      <c r="T44" s="38"/>
      <c r="U44" s="38"/>
      <c r="V44" s="38"/>
      <c r="W44" s="38"/>
      <c r="X44" s="38"/>
      <c r="Y44" s="38"/>
      <c r="Z44" s="38"/>
    </row>
    <row r="45" spans="1:26" x14ac:dyDescent="0.25">
      <c r="A45" s="20"/>
      <c r="B45" s="20"/>
      <c r="C45" s="29">
        <v>9</v>
      </c>
      <c r="D45" s="114"/>
      <c r="E45" s="85"/>
      <c r="F45" s="85"/>
      <c r="G45" s="85"/>
      <c r="L45" s="38"/>
      <c r="M45" s="38"/>
      <c r="N45" s="38"/>
      <c r="O45" s="38"/>
      <c r="P45" s="38"/>
      <c r="Q45" s="38"/>
      <c r="R45" s="38"/>
      <c r="S45" s="38"/>
      <c r="T45" s="38"/>
      <c r="U45" s="38"/>
      <c r="V45" s="38"/>
      <c r="W45" s="38"/>
      <c r="X45" s="38"/>
      <c r="Y45" s="38"/>
      <c r="Z45" s="38"/>
    </row>
    <row r="46" spans="1:26" x14ac:dyDescent="0.25">
      <c r="A46" s="20"/>
      <c r="B46" s="20"/>
      <c r="C46" s="29">
        <v>10</v>
      </c>
      <c r="D46" s="114"/>
      <c r="E46" s="85"/>
      <c r="F46" s="85"/>
      <c r="G46" s="85"/>
      <c r="L46" s="38"/>
      <c r="M46" s="38"/>
      <c r="N46" s="38"/>
      <c r="O46" s="38"/>
      <c r="P46" s="38"/>
      <c r="Q46" s="38"/>
      <c r="R46" s="38"/>
      <c r="S46" s="38"/>
      <c r="T46" s="38"/>
      <c r="U46" s="38"/>
      <c r="V46" s="38"/>
      <c r="W46" s="38"/>
      <c r="X46" s="38"/>
      <c r="Y46" s="38"/>
      <c r="Z46" s="38"/>
    </row>
    <row r="47" spans="1:26" x14ac:dyDescent="0.25">
      <c r="A47" s="20"/>
      <c r="B47" s="20"/>
      <c r="L47" s="38"/>
      <c r="M47" s="38"/>
      <c r="N47" s="38"/>
      <c r="O47" s="38"/>
      <c r="P47" s="38"/>
      <c r="Q47" s="38"/>
      <c r="R47" s="38"/>
      <c r="S47" s="38"/>
      <c r="T47" s="38"/>
      <c r="U47" s="38"/>
      <c r="V47" s="38"/>
      <c r="W47" s="38"/>
      <c r="X47" s="38"/>
      <c r="Y47" s="38"/>
      <c r="Z47" s="38"/>
    </row>
    <row r="48" spans="1:26" ht="31.5" customHeight="1" x14ac:dyDescent="0.25">
      <c r="A48" s="20">
        <v>24</v>
      </c>
      <c r="B48" s="20"/>
      <c r="C48" s="160" t="s">
        <v>228</v>
      </c>
      <c r="D48" s="163"/>
      <c r="E48" s="163"/>
      <c r="F48" s="163"/>
      <c r="G48" s="163"/>
      <c r="H48" s="163"/>
      <c r="I48" s="184"/>
      <c r="L48" s="38"/>
      <c r="M48" s="38"/>
      <c r="N48" s="38"/>
      <c r="O48" s="38"/>
      <c r="P48" s="38"/>
      <c r="Q48" s="38"/>
      <c r="R48" s="38"/>
      <c r="S48" s="38"/>
      <c r="T48" s="38"/>
      <c r="U48" s="38"/>
      <c r="V48" s="38"/>
      <c r="W48" s="38"/>
      <c r="X48" s="38"/>
      <c r="Y48" s="38"/>
      <c r="Z48" s="38"/>
    </row>
    <row r="49" spans="1:26" s="80" customFormat="1" ht="6.75" x14ac:dyDescent="0.15">
      <c r="A49" s="34"/>
      <c r="B49" s="34"/>
      <c r="L49" s="40"/>
      <c r="M49" s="40"/>
      <c r="N49" s="40"/>
      <c r="O49" s="40"/>
      <c r="P49" s="40"/>
      <c r="Q49" s="40"/>
      <c r="R49" s="40"/>
      <c r="S49" s="40"/>
      <c r="T49" s="40"/>
      <c r="U49" s="40"/>
      <c r="V49" s="40"/>
      <c r="W49" s="40"/>
      <c r="X49" s="40"/>
      <c r="Y49" s="40"/>
      <c r="Z49" s="40"/>
    </row>
    <row r="50" spans="1:26" ht="31.5" x14ac:dyDescent="0.25">
      <c r="A50" s="20"/>
      <c r="B50" s="20"/>
      <c r="C50" s="51" t="s">
        <v>150</v>
      </c>
      <c r="D50" s="59" t="s">
        <v>155</v>
      </c>
      <c r="E50" s="59" t="s">
        <v>152</v>
      </c>
      <c r="F50" s="59" t="s">
        <v>233</v>
      </c>
      <c r="G50" s="59" t="s">
        <v>234</v>
      </c>
      <c r="H50" s="59" t="s">
        <v>153</v>
      </c>
      <c r="I50" s="59" t="s">
        <v>156</v>
      </c>
      <c r="L50" s="38"/>
      <c r="M50" s="38"/>
      <c r="N50" s="38"/>
      <c r="O50" s="38"/>
      <c r="P50" s="38"/>
      <c r="Q50" s="38"/>
      <c r="R50" s="38"/>
      <c r="S50" s="38"/>
      <c r="T50" s="38"/>
      <c r="U50" s="38"/>
      <c r="V50" s="38"/>
      <c r="W50" s="38"/>
      <c r="X50" s="38"/>
      <c r="Y50" s="38"/>
      <c r="Z50" s="38"/>
    </row>
    <row r="51" spans="1:26" x14ac:dyDescent="0.25">
      <c r="A51" s="20"/>
      <c r="B51" s="20"/>
      <c r="C51" s="29">
        <v>1</v>
      </c>
      <c r="D51" s="114"/>
      <c r="E51" s="114"/>
      <c r="F51" s="85"/>
      <c r="G51" s="85"/>
      <c r="H51" s="85"/>
      <c r="I51" s="85"/>
      <c r="L51" s="38"/>
      <c r="M51" s="38"/>
      <c r="N51" s="38"/>
      <c r="O51" s="38"/>
      <c r="P51" s="38"/>
      <c r="Q51" s="38"/>
      <c r="R51" s="38"/>
      <c r="S51" s="38"/>
      <c r="T51" s="38"/>
      <c r="U51" s="38"/>
      <c r="V51" s="38"/>
      <c r="W51" s="38"/>
      <c r="X51" s="38"/>
      <c r="Y51" s="38"/>
      <c r="Z51" s="38"/>
    </row>
    <row r="52" spans="1:26" x14ac:dyDescent="0.25">
      <c r="A52" s="20"/>
      <c r="B52" s="20"/>
      <c r="C52" s="29">
        <v>2</v>
      </c>
      <c r="D52" s="114"/>
      <c r="E52" s="114"/>
      <c r="F52" s="85"/>
      <c r="G52" s="85"/>
      <c r="H52" s="85"/>
      <c r="I52" s="85"/>
      <c r="L52" s="38"/>
      <c r="M52" s="38"/>
      <c r="N52" s="38"/>
      <c r="O52" s="38"/>
      <c r="P52" s="38"/>
      <c r="Q52" s="38"/>
      <c r="R52" s="38"/>
      <c r="S52" s="38"/>
      <c r="T52" s="38"/>
      <c r="U52" s="38"/>
      <c r="V52" s="38"/>
      <c r="W52" s="38"/>
      <c r="X52" s="38"/>
      <c r="Y52" s="38"/>
      <c r="Z52" s="38"/>
    </row>
    <row r="53" spans="1:26" x14ac:dyDescent="0.25">
      <c r="A53" s="20"/>
      <c r="B53" s="20"/>
      <c r="C53" s="29">
        <v>3</v>
      </c>
      <c r="D53" s="114"/>
      <c r="E53" s="114"/>
      <c r="F53" s="85"/>
      <c r="G53" s="85"/>
      <c r="H53" s="85"/>
      <c r="I53" s="85"/>
      <c r="L53" s="38"/>
      <c r="M53" s="38"/>
      <c r="N53" s="38"/>
      <c r="O53" s="38"/>
      <c r="P53" s="38"/>
      <c r="Q53" s="38"/>
      <c r="R53" s="38"/>
      <c r="S53" s="38"/>
      <c r="T53" s="38"/>
      <c r="U53" s="38"/>
      <c r="V53" s="38"/>
      <c r="W53" s="38"/>
      <c r="X53" s="38"/>
      <c r="Y53" s="38"/>
      <c r="Z53" s="38"/>
    </row>
    <row r="54" spans="1:26" s="16" customFormat="1" x14ac:dyDescent="0.25">
      <c r="A54" s="20"/>
      <c r="B54" s="20"/>
      <c r="C54" s="29">
        <v>4</v>
      </c>
      <c r="D54" s="114"/>
      <c r="E54" s="114"/>
      <c r="F54" s="85"/>
      <c r="G54" s="85"/>
      <c r="H54" s="85"/>
      <c r="I54" s="85"/>
      <c r="L54" s="38"/>
      <c r="M54" s="38"/>
      <c r="N54" s="38"/>
      <c r="O54" s="38"/>
      <c r="P54" s="38"/>
      <c r="Q54" s="38"/>
      <c r="R54" s="38"/>
      <c r="S54" s="38"/>
      <c r="T54" s="38"/>
      <c r="U54" s="38"/>
      <c r="V54" s="38"/>
      <c r="W54" s="38"/>
      <c r="X54" s="38"/>
      <c r="Y54" s="38"/>
      <c r="Z54" s="38"/>
    </row>
    <row r="55" spans="1:26" s="16" customFormat="1" x14ac:dyDescent="0.25">
      <c r="A55" s="20"/>
      <c r="B55" s="20"/>
      <c r="C55" s="29">
        <v>5</v>
      </c>
      <c r="D55" s="114"/>
      <c r="E55" s="114"/>
      <c r="F55" s="85"/>
      <c r="G55" s="85"/>
      <c r="H55" s="85"/>
      <c r="I55" s="85"/>
      <c r="L55" s="38"/>
      <c r="M55" s="38"/>
      <c r="N55" s="38"/>
      <c r="O55" s="38"/>
      <c r="P55" s="38"/>
      <c r="Q55" s="38"/>
      <c r="R55" s="38"/>
      <c r="S55" s="38"/>
      <c r="T55" s="38"/>
      <c r="U55" s="38"/>
      <c r="V55" s="38"/>
      <c r="W55" s="38"/>
      <c r="X55" s="38"/>
      <c r="Y55" s="38"/>
      <c r="Z55" s="38"/>
    </row>
    <row r="56" spans="1:26" s="16" customFormat="1" x14ac:dyDescent="0.25">
      <c r="A56" s="20"/>
      <c r="B56" s="20"/>
      <c r="C56" s="29">
        <v>6</v>
      </c>
      <c r="D56" s="114"/>
      <c r="E56" s="114"/>
      <c r="F56" s="85"/>
      <c r="G56" s="85"/>
      <c r="H56" s="85"/>
      <c r="I56" s="85"/>
      <c r="L56" s="38"/>
      <c r="M56" s="38"/>
      <c r="N56" s="38"/>
      <c r="O56" s="38"/>
      <c r="P56" s="38"/>
      <c r="Q56" s="38"/>
      <c r="R56" s="38"/>
      <c r="S56" s="38"/>
      <c r="T56" s="38"/>
      <c r="U56" s="38"/>
      <c r="V56" s="38"/>
      <c r="W56" s="38"/>
      <c r="X56" s="38"/>
      <c r="Y56" s="38"/>
      <c r="Z56" s="38"/>
    </row>
    <row r="57" spans="1:26" x14ac:dyDescent="0.25">
      <c r="A57" s="20"/>
      <c r="B57" s="20"/>
      <c r="C57" s="29">
        <v>7</v>
      </c>
      <c r="D57" s="114"/>
      <c r="E57" s="114"/>
      <c r="F57" s="85"/>
      <c r="G57" s="85"/>
      <c r="H57" s="85"/>
      <c r="I57" s="85"/>
      <c r="L57" s="38"/>
      <c r="M57" s="38"/>
      <c r="N57" s="38"/>
      <c r="O57" s="38"/>
      <c r="P57" s="38"/>
      <c r="Q57" s="38"/>
      <c r="R57" s="38"/>
      <c r="S57" s="38"/>
      <c r="T57" s="38"/>
      <c r="U57" s="38"/>
      <c r="V57" s="38"/>
      <c r="W57" s="38"/>
      <c r="X57" s="38"/>
      <c r="Y57" s="38"/>
      <c r="Z57" s="38"/>
    </row>
    <row r="58" spans="1:26" x14ac:dyDescent="0.25">
      <c r="A58" s="20"/>
      <c r="B58" s="20"/>
      <c r="C58" s="29">
        <v>8</v>
      </c>
      <c r="D58" s="114"/>
      <c r="E58" s="114"/>
      <c r="F58" s="85"/>
      <c r="G58" s="85"/>
      <c r="H58" s="85"/>
      <c r="I58" s="85"/>
      <c r="L58" s="38"/>
      <c r="M58" s="38"/>
      <c r="N58" s="38"/>
      <c r="O58" s="38"/>
      <c r="P58" s="38"/>
      <c r="Q58" s="38"/>
      <c r="R58" s="38"/>
      <c r="S58" s="38"/>
      <c r="T58" s="38"/>
      <c r="U58" s="38"/>
      <c r="V58" s="38"/>
      <c r="W58" s="38"/>
      <c r="X58" s="38"/>
      <c r="Y58" s="38"/>
      <c r="Z58" s="38"/>
    </row>
    <row r="59" spans="1:26" x14ac:dyDescent="0.25">
      <c r="A59" s="20"/>
      <c r="B59" s="20"/>
      <c r="C59" s="29">
        <v>9</v>
      </c>
      <c r="D59" s="114"/>
      <c r="E59" s="114"/>
      <c r="F59" s="85"/>
      <c r="G59" s="85"/>
      <c r="H59" s="85"/>
      <c r="I59" s="85"/>
      <c r="L59" s="38"/>
      <c r="M59" s="38"/>
      <c r="N59" s="38"/>
      <c r="O59" s="38"/>
      <c r="P59" s="38"/>
      <c r="Q59" s="38"/>
      <c r="R59" s="38"/>
      <c r="S59" s="38"/>
      <c r="T59" s="38"/>
      <c r="U59" s="38"/>
      <c r="V59" s="38"/>
      <c r="W59" s="38"/>
      <c r="X59" s="38"/>
      <c r="Y59" s="38"/>
      <c r="Z59" s="38"/>
    </row>
    <row r="60" spans="1:26" x14ac:dyDescent="0.25">
      <c r="A60" s="20"/>
      <c r="B60" s="20"/>
      <c r="C60" s="29">
        <v>10</v>
      </c>
      <c r="D60" s="114"/>
      <c r="E60" s="114"/>
      <c r="F60" s="85"/>
      <c r="G60" s="85"/>
      <c r="H60" s="85"/>
      <c r="I60" s="85"/>
      <c r="L60" s="38"/>
      <c r="M60" s="38"/>
      <c r="N60" s="38"/>
      <c r="O60" s="38"/>
      <c r="P60" s="38"/>
      <c r="Q60" s="38"/>
      <c r="R60" s="38"/>
      <c r="S60" s="38"/>
      <c r="T60" s="38"/>
      <c r="U60" s="38"/>
      <c r="V60" s="38"/>
      <c r="W60" s="38"/>
      <c r="X60" s="38"/>
      <c r="Y60" s="38"/>
      <c r="Z60" s="38"/>
    </row>
    <row r="61" spans="1:26" x14ac:dyDescent="0.25">
      <c r="A61" s="20"/>
      <c r="B61" s="20"/>
      <c r="L61" s="38"/>
      <c r="M61" s="38"/>
      <c r="N61" s="38"/>
      <c r="O61" s="38"/>
      <c r="P61" s="38"/>
      <c r="Q61" s="38"/>
      <c r="R61" s="38"/>
      <c r="S61" s="38"/>
      <c r="T61" s="38"/>
      <c r="U61" s="38"/>
      <c r="V61" s="38"/>
      <c r="W61" s="38"/>
      <c r="X61" s="38"/>
      <c r="Y61" s="38"/>
      <c r="Z61" s="38"/>
    </row>
    <row r="62" spans="1:26" ht="32.25" customHeight="1" x14ac:dyDescent="0.25">
      <c r="A62" s="20"/>
      <c r="B62" s="19">
        <v>24.1</v>
      </c>
      <c r="D62" s="152" t="s">
        <v>157</v>
      </c>
      <c r="E62" s="152"/>
      <c r="F62" s="152"/>
      <c r="G62" s="152"/>
      <c r="H62" s="152"/>
      <c r="I62" s="152"/>
      <c r="L62" s="38"/>
      <c r="M62" s="38"/>
      <c r="N62" s="38"/>
      <c r="O62" s="38"/>
      <c r="P62" s="38"/>
      <c r="Q62" s="38"/>
      <c r="R62" s="38"/>
      <c r="S62" s="38"/>
      <c r="T62" s="38"/>
      <c r="U62" s="38"/>
      <c r="V62" s="38"/>
      <c r="W62" s="38"/>
      <c r="X62" s="38"/>
      <c r="Y62" s="38"/>
      <c r="Z62" s="38"/>
    </row>
    <row r="63" spans="1:26" s="80" customFormat="1" ht="6.75" x14ac:dyDescent="0.15">
      <c r="A63" s="34"/>
      <c r="B63" s="34"/>
      <c r="L63" s="40"/>
      <c r="M63" s="40"/>
      <c r="N63" s="40"/>
      <c r="O63" s="40"/>
      <c r="P63" s="40"/>
      <c r="Q63" s="40"/>
      <c r="R63" s="40"/>
      <c r="S63" s="40"/>
      <c r="T63" s="40"/>
      <c r="U63" s="40"/>
      <c r="V63" s="40"/>
      <c r="W63" s="40"/>
      <c r="X63" s="40"/>
      <c r="Y63" s="40"/>
      <c r="Z63" s="40"/>
    </row>
    <row r="64" spans="1:26" ht="24.75" customHeight="1" x14ac:dyDescent="0.25">
      <c r="C64" s="20"/>
      <c r="E64" s="127" t="s">
        <v>158</v>
      </c>
      <c r="F64" s="127"/>
      <c r="G64" s="127"/>
      <c r="H64" s="127"/>
      <c r="L64" s="38"/>
      <c r="M64" s="38"/>
      <c r="N64" s="38"/>
      <c r="O64" s="38"/>
      <c r="P64" s="38"/>
      <c r="Q64" s="38"/>
      <c r="R64" s="38"/>
      <c r="S64" s="38"/>
      <c r="T64" s="38"/>
      <c r="U64" s="38"/>
      <c r="V64" s="38"/>
      <c r="W64" s="38"/>
      <c r="X64" s="38"/>
      <c r="Y64" s="38"/>
      <c r="Z64" s="38"/>
    </row>
    <row r="65" spans="1:27" ht="24.75" customHeight="1" x14ac:dyDescent="0.25">
      <c r="C65" s="20"/>
      <c r="E65" s="127" t="s">
        <v>159</v>
      </c>
      <c r="F65" s="127"/>
      <c r="G65" s="127"/>
      <c r="H65" s="127"/>
      <c r="L65" s="38"/>
      <c r="M65" s="38"/>
      <c r="N65" s="38"/>
      <c r="O65" s="38"/>
      <c r="P65" s="38"/>
      <c r="Q65" s="38"/>
      <c r="R65" s="38"/>
      <c r="S65" s="38"/>
      <c r="T65" s="38"/>
      <c r="U65" s="38"/>
      <c r="V65" s="38"/>
      <c r="W65" s="38"/>
      <c r="X65" s="38"/>
      <c r="Y65" s="38"/>
      <c r="Z65" s="38"/>
    </row>
    <row r="66" spans="1:27" ht="24.75" customHeight="1" x14ac:dyDescent="0.25">
      <c r="C66" s="20"/>
      <c r="E66" s="127" t="s">
        <v>160</v>
      </c>
      <c r="F66" s="127"/>
      <c r="G66" s="127"/>
      <c r="H66" s="127"/>
      <c r="L66" s="38"/>
      <c r="M66" s="38"/>
      <c r="N66" s="38"/>
      <c r="O66" s="38"/>
      <c r="P66" s="38"/>
      <c r="Q66" s="38"/>
      <c r="R66" s="38"/>
      <c r="S66" s="38"/>
      <c r="T66" s="38"/>
      <c r="U66" s="38"/>
      <c r="V66" s="38"/>
      <c r="W66" s="38"/>
      <c r="X66" s="38"/>
      <c r="Y66" s="38"/>
      <c r="Z66" s="38"/>
    </row>
    <row r="67" spans="1:27" ht="24.75" customHeight="1" x14ac:dyDescent="0.25">
      <c r="C67" s="20"/>
      <c r="E67" s="127" t="s">
        <v>161</v>
      </c>
      <c r="F67" s="127"/>
      <c r="G67" s="127"/>
      <c r="H67" s="127"/>
      <c r="L67" s="38"/>
      <c r="M67" s="38"/>
      <c r="N67" s="38"/>
      <c r="O67" s="38"/>
      <c r="P67" s="38"/>
      <c r="Q67" s="38"/>
      <c r="R67" s="38"/>
      <c r="S67" s="38"/>
      <c r="T67" s="38"/>
      <c r="U67" s="38"/>
      <c r="V67" s="38"/>
      <c r="W67" s="38"/>
      <c r="X67" s="38"/>
      <c r="Y67" s="38"/>
      <c r="Z67" s="38"/>
    </row>
    <row r="68" spans="1:27" ht="24.75" customHeight="1" x14ac:dyDescent="0.25">
      <c r="C68" s="20"/>
      <c r="E68" s="127" t="s">
        <v>162</v>
      </c>
      <c r="F68" s="127"/>
      <c r="G68" s="127"/>
      <c r="H68" s="127"/>
      <c r="L68" s="38"/>
      <c r="M68" s="38"/>
      <c r="N68" s="38"/>
      <c r="O68" s="38"/>
      <c r="P68" s="38"/>
      <c r="Q68" s="38"/>
      <c r="R68" s="38"/>
      <c r="S68" s="38"/>
      <c r="T68" s="38"/>
      <c r="U68" s="38"/>
      <c r="V68" s="38"/>
      <c r="W68" s="38"/>
      <c r="X68" s="38"/>
      <c r="Y68" s="38"/>
      <c r="Z68" s="38"/>
    </row>
    <row r="69" spans="1:27" ht="24.75" customHeight="1" x14ac:dyDescent="0.25">
      <c r="C69" s="20"/>
      <c r="E69" s="127" t="s">
        <v>22</v>
      </c>
      <c r="F69" s="127"/>
      <c r="G69" s="127"/>
      <c r="H69" s="127"/>
      <c r="L69" s="38"/>
      <c r="M69" s="38"/>
      <c r="N69" s="38"/>
      <c r="O69" s="38"/>
      <c r="P69" s="38"/>
      <c r="Q69" s="38"/>
      <c r="R69" s="38"/>
      <c r="S69" s="38"/>
      <c r="T69" s="38"/>
      <c r="U69" s="38"/>
      <c r="V69" s="38"/>
      <c r="W69" s="38"/>
      <c r="X69" s="38"/>
      <c r="Y69" s="38"/>
      <c r="Z69" s="38"/>
    </row>
    <row r="70" spans="1:27" s="80" customFormat="1" ht="6.75" x14ac:dyDescent="0.15">
      <c r="A70" s="34"/>
      <c r="B70" s="35"/>
      <c r="L70" s="40"/>
      <c r="M70" s="40"/>
      <c r="N70" s="40"/>
      <c r="O70" s="40"/>
      <c r="P70" s="40"/>
      <c r="Q70" s="40"/>
      <c r="R70" s="40"/>
      <c r="S70" s="40"/>
      <c r="T70" s="40"/>
      <c r="U70" s="40"/>
      <c r="V70" s="40"/>
      <c r="W70" s="40"/>
      <c r="X70" s="40"/>
      <c r="Y70" s="40"/>
      <c r="Z70" s="40"/>
      <c r="AA70" s="40"/>
    </row>
    <row r="71" spans="1:27" s="78" customFormat="1" x14ac:dyDescent="0.25">
      <c r="A71" s="20"/>
      <c r="B71" s="19">
        <v>24.2</v>
      </c>
      <c r="C71" s="19"/>
      <c r="D71" s="181" t="s">
        <v>253</v>
      </c>
      <c r="E71" s="182"/>
      <c r="F71" s="182"/>
      <c r="G71" s="182"/>
      <c r="H71" s="182"/>
      <c r="I71" s="183"/>
      <c r="L71" s="38"/>
      <c r="M71" s="38"/>
      <c r="N71" s="38"/>
      <c r="O71" s="38"/>
      <c r="P71" s="38"/>
      <c r="Q71" s="38"/>
      <c r="R71" s="38"/>
      <c r="S71" s="38"/>
      <c r="T71" s="38"/>
      <c r="U71" s="38"/>
      <c r="V71" s="38"/>
      <c r="W71" s="38"/>
      <c r="X71" s="38"/>
      <c r="Y71" s="38"/>
      <c r="Z71" s="38"/>
      <c r="AA71" s="38"/>
    </row>
    <row r="72" spans="1:27" s="78" customFormat="1" ht="47.25" customHeight="1" x14ac:dyDescent="0.25">
      <c r="A72" s="20"/>
      <c r="B72" s="20"/>
      <c r="C72" s="19"/>
      <c r="D72" s="164"/>
      <c r="E72" s="165"/>
      <c r="F72" s="165"/>
      <c r="G72" s="165"/>
      <c r="H72" s="165"/>
      <c r="I72" s="145"/>
      <c r="L72" s="38"/>
      <c r="M72" s="38"/>
      <c r="N72" s="38"/>
      <c r="O72" s="38"/>
      <c r="P72" s="38"/>
      <c r="Q72" s="38"/>
      <c r="R72" s="38"/>
      <c r="S72" s="38"/>
      <c r="T72" s="38"/>
      <c r="U72" s="38"/>
      <c r="V72" s="38"/>
      <c r="W72" s="38"/>
      <c r="X72" s="38"/>
      <c r="Y72" s="38"/>
      <c r="Z72" s="38"/>
      <c r="AA72" s="38"/>
    </row>
    <row r="73" spans="1:27" x14ac:dyDescent="0.25">
      <c r="A73" s="20"/>
      <c r="B73" s="20"/>
      <c r="L73" s="38"/>
      <c r="M73" s="38"/>
      <c r="N73" s="38"/>
      <c r="O73" s="38"/>
      <c r="P73" s="38"/>
      <c r="Q73" s="38"/>
      <c r="R73" s="38"/>
      <c r="S73" s="38"/>
      <c r="T73" s="38"/>
      <c r="U73" s="38"/>
      <c r="V73" s="38"/>
      <c r="W73" s="38"/>
      <c r="X73" s="38"/>
      <c r="Y73" s="38"/>
      <c r="Z73" s="38"/>
    </row>
    <row r="74" spans="1:27" ht="63.75" customHeight="1" x14ac:dyDescent="0.25">
      <c r="A74" s="20">
        <v>25</v>
      </c>
      <c r="B74" s="20"/>
      <c r="C74" s="160" t="s">
        <v>163</v>
      </c>
      <c r="D74" s="163"/>
      <c r="E74" s="163"/>
      <c r="F74" s="163"/>
      <c r="G74" s="163"/>
      <c r="H74" s="163"/>
      <c r="I74" s="184"/>
      <c r="L74" s="38"/>
      <c r="M74" s="38"/>
      <c r="N74" s="38"/>
      <c r="O74" s="38"/>
      <c r="P74" s="38"/>
      <c r="Q74" s="38"/>
      <c r="R74" s="38"/>
      <c r="S74" s="38"/>
      <c r="T74" s="38"/>
      <c r="U74" s="38"/>
      <c r="V74" s="38"/>
      <c r="W74" s="38"/>
      <c r="X74" s="38"/>
      <c r="Y74" s="38"/>
      <c r="Z74" s="38"/>
    </row>
    <row r="75" spans="1:27" s="36" customFormat="1" ht="6.75" x14ac:dyDescent="0.15">
      <c r="A75" s="34"/>
      <c r="B75" s="34"/>
      <c r="L75" s="40"/>
      <c r="M75" s="40"/>
      <c r="N75" s="40"/>
      <c r="O75" s="40"/>
      <c r="P75" s="40"/>
      <c r="Q75" s="40"/>
      <c r="R75" s="40"/>
      <c r="S75" s="40"/>
      <c r="T75" s="40"/>
      <c r="U75" s="40"/>
      <c r="V75" s="40"/>
      <c r="W75" s="40"/>
      <c r="X75" s="40"/>
      <c r="Y75" s="40"/>
      <c r="Z75" s="40"/>
    </row>
    <row r="76" spans="1:27" ht="24.75" customHeight="1" x14ac:dyDescent="0.25">
      <c r="A76" s="20"/>
      <c r="B76" s="20"/>
      <c r="E76" s="9" t="s">
        <v>119</v>
      </c>
      <c r="L76" s="38"/>
      <c r="M76" s="38"/>
      <c r="N76" s="38"/>
      <c r="O76" s="38"/>
      <c r="P76" s="38"/>
      <c r="Q76" s="38"/>
      <c r="R76" s="38"/>
      <c r="S76" s="38"/>
      <c r="T76" s="38"/>
      <c r="U76" s="38"/>
      <c r="V76" s="38"/>
      <c r="W76" s="38"/>
      <c r="X76" s="38"/>
      <c r="Y76" s="38"/>
      <c r="Z76" s="38"/>
    </row>
    <row r="77" spans="1:27" ht="24.75" customHeight="1" x14ac:dyDescent="0.25">
      <c r="A77" s="20"/>
      <c r="B77" s="20"/>
      <c r="E77" s="9" t="s">
        <v>120</v>
      </c>
      <c r="L77" s="38"/>
      <c r="M77" s="38"/>
      <c r="N77" s="38"/>
      <c r="O77" s="38"/>
      <c r="P77" s="38"/>
      <c r="Q77" s="38"/>
      <c r="R77" s="38"/>
      <c r="S77" s="38"/>
      <c r="T77" s="38"/>
      <c r="U77" s="38"/>
      <c r="V77" s="38"/>
      <c r="W77" s="38"/>
      <c r="X77" s="38"/>
      <c r="Y77" s="38"/>
      <c r="Z77" s="38"/>
    </row>
    <row r="78" spans="1:27" ht="24.75" customHeight="1" x14ac:dyDescent="0.25">
      <c r="A78" s="20"/>
      <c r="B78" s="20"/>
      <c r="E78" s="9" t="s">
        <v>121</v>
      </c>
      <c r="L78" s="38"/>
      <c r="M78" s="38"/>
      <c r="N78" s="38"/>
      <c r="O78" s="38"/>
      <c r="P78" s="38"/>
      <c r="Q78" s="38"/>
      <c r="R78" s="38"/>
      <c r="S78" s="38"/>
      <c r="T78" s="38"/>
      <c r="U78" s="38"/>
      <c r="V78" s="38"/>
      <c r="W78" s="38"/>
      <c r="X78" s="38"/>
      <c r="Y78" s="38"/>
      <c r="Z78" s="38"/>
    </row>
    <row r="79" spans="1:27" ht="24.75" customHeight="1" x14ac:dyDescent="0.25">
      <c r="A79" s="20"/>
      <c r="B79" s="20"/>
      <c r="E79" s="9" t="s">
        <v>122</v>
      </c>
      <c r="L79" s="38"/>
      <c r="M79" s="38"/>
      <c r="N79" s="38"/>
      <c r="O79" s="38"/>
      <c r="P79" s="38"/>
      <c r="Q79" s="38"/>
      <c r="R79" s="38"/>
      <c r="S79" s="38"/>
      <c r="T79" s="38"/>
      <c r="U79" s="38"/>
      <c r="V79" s="38"/>
      <c r="W79" s="38"/>
      <c r="X79" s="38"/>
      <c r="Y79" s="38"/>
      <c r="Z79" s="38"/>
    </row>
    <row r="80" spans="1:27" ht="24.75" customHeight="1" x14ac:dyDescent="0.25">
      <c r="A80" s="20"/>
      <c r="B80" s="20"/>
      <c r="E80" s="9" t="s">
        <v>123</v>
      </c>
      <c r="L80" s="38"/>
      <c r="M80" s="38"/>
      <c r="N80" s="38"/>
      <c r="O80" s="38"/>
      <c r="P80" s="38"/>
      <c r="Q80" s="38"/>
      <c r="R80" s="38"/>
      <c r="S80" s="38"/>
      <c r="T80" s="38"/>
      <c r="U80" s="38"/>
      <c r="V80" s="38"/>
      <c r="W80" s="38"/>
      <c r="X80" s="38"/>
      <c r="Y80" s="38"/>
      <c r="Z80" s="38"/>
    </row>
    <row r="81" spans="1:27" ht="24.75" customHeight="1" x14ac:dyDescent="0.25">
      <c r="A81" s="20"/>
      <c r="B81" s="20"/>
      <c r="E81" s="9" t="s">
        <v>124</v>
      </c>
      <c r="L81" s="38"/>
      <c r="M81" s="38"/>
      <c r="N81" s="38"/>
      <c r="O81" s="38"/>
      <c r="P81" s="38"/>
      <c r="Q81" s="38"/>
      <c r="R81" s="38"/>
      <c r="S81" s="38"/>
      <c r="T81" s="38"/>
      <c r="U81" s="38"/>
      <c r="V81" s="38"/>
      <c r="W81" s="38"/>
      <c r="X81" s="38"/>
      <c r="Y81" s="38"/>
      <c r="Z81" s="38"/>
    </row>
    <row r="82" spans="1:27" s="80" customFormat="1" ht="6.75" x14ac:dyDescent="0.15">
      <c r="A82" s="34"/>
      <c r="B82" s="35"/>
      <c r="L82" s="40"/>
      <c r="M82" s="40"/>
      <c r="N82" s="40"/>
      <c r="O82" s="40"/>
      <c r="P82" s="40"/>
      <c r="Q82" s="40"/>
      <c r="R82" s="40"/>
      <c r="S82" s="40"/>
      <c r="T82" s="40"/>
      <c r="U82" s="40"/>
      <c r="V82" s="40"/>
      <c r="W82" s="40"/>
      <c r="X82" s="40"/>
      <c r="Y82" s="40"/>
      <c r="Z82" s="40"/>
      <c r="AA82" s="40"/>
    </row>
    <row r="83" spans="1:27" s="78" customFormat="1" x14ac:dyDescent="0.25">
      <c r="A83" s="20"/>
      <c r="B83" s="19">
        <v>25.1</v>
      </c>
      <c r="C83" s="19"/>
      <c r="D83" s="181" t="s">
        <v>255</v>
      </c>
      <c r="E83" s="182"/>
      <c r="F83" s="182"/>
      <c r="G83" s="182"/>
      <c r="H83" s="182"/>
      <c r="I83" s="183"/>
      <c r="L83" s="38"/>
      <c r="M83" s="38"/>
      <c r="N83" s="38"/>
      <c r="O83" s="38"/>
      <c r="P83" s="38"/>
      <c r="Q83" s="38"/>
      <c r="R83" s="38"/>
      <c r="S83" s="38"/>
      <c r="T83" s="38"/>
      <c r="U83" s="38"/>
      <c r="V83" s="38"/>
      <c r="W83" s="38"/>
      <c r="X83" s="38"/>
      <c r="Y83" s="38"/>
      <c r="Z83" s="38"/>
      <c r="AA83" s="38"/>
    </row>
    <row r="84" spans="1:27" s="78" customFormat="1" ht="47.25" customHeight="1" x14ac:dyDescent="0.25">
      <c r="A84" s="20"/>
      <c r="B84" s="20"/>
      <c r="C84" s="19"/>
      <c r="D84" s="164"/>
      <c r="E84" s="165"/>
      <c r="F84" s="165"/>
      <c r="G84" s="165"/>
      <c r="H84" s="165"/>
      <c r="I84" s="145"/>
      <c r="L84" s="38"/>
      <c r="M84" s="38"/>
      <c r="N84" s="38"/>
      <c r="O84" s="38"/>
      <c r="P84" s="38"/>
      <c r="Q84" s="38"/>
      <c r="R84" s="38"/>
      <c r="S84" s="38"/>
      <c r="T84" s="38"/>
      <c r="U84" s="38"/>
      <c r="V84" s="38"/>
      <c r="W84" s="38"/>
      <c r="X84" s="38"/>
      <c r="Y84" s="38"/>
      <c r="Z84" s="38"/>
      <c r="AA84" s="38"/>
    </row>
    <row r="85" spans="1:27" s="78" customFormat="1" x14ac:dyDescent="0.25">
      <c r="A85" s="20"/>
      <c r="B85" s="20"/>
      <c r="L85" s="38"/>
      <c r="M85" s="38"/>
      <c r="N85" s="38"/>
      <c r="O85" s="38"/>
      <c r="P85" s="38"/>
      <c r="Q85" s="38"/>
      <c r="R85" s="38"/>
      <c r="S85" s="38"/>
      <c r="T85" s="38"/>
      <c r="U85" s="38"/>
      <c r="V85" s="38"/>
      <c r="W85" s="38"/>
      <c r="X85" s="38"/>
      <c r="Y85" s="38"/>
      <c r="Z85" s="38"/>
    </row>
    <row r="86" spans="1:27" x14ac:dyDescent="0.25">
      <c r="A86" s="20">
        <v>26</v>
      </c>
      <c r="B86" s="20"/>
      <c r="C86" s="173" t="s">
        <v>164</v>
      </c>
      <c r="D86" s="185"/>
      <c r="E86" s="185"/>
      <c r="F86" s="185"/>
      <c r="G86" s="185"/>
      <c r="H86" s="185"/>
      <c r="I86" s="85"/>
      <c r="L86" s="38"/>
      <c r="M86" s="38"/>
      <c r="N86" s="38"/>
      <c r="O86" s="38"/>
      <c r="P86" s="38"/>
      <c r="Q86" s="38"/>
      <c r="R86" s="38"/>
      <c r="S86" s="38"/>
      <c r="T86" s="38"/>
      <c r="U86" s="38"/>
      <c r="V86" s="38"/>
      <c r="W86" s="38"/>
      <c r="X86" s="38"/>
      <c r="Y86" s="38"/>
      <c r="Z86" s="38"/>
    </row>
    <row r="87" spans="1:27" x14ac:dyDescent="0.25">
      <c r="A87" s="20"/>
      <c r="B87" s="20"/>
      <c r="L87" s="38"/>
      <c r="M87" s="38"/>
      <c r="N87" s="38"/>
      <c r="O87" s="38"/>
      <c r="P87" s="38"/>
      <c r="Q87" s="38"/>
      <c r="R87" s="38"/>
      <c r="S87" s="38"/>
      <c r="T87" s="38"/>
      <c r="U87" s="38"/>
      <c r="V87" s="38"/>
      <c r="W87" s="38"/>
      <c r="X87" s="38"/>
      <c r="Y87" s="38"/>
      <c r="Z87" s="38"/>
    </row>
    <row r="88" spans="1:27" x14ac:dyDescent="0.25">
      <c r="A88" s="20">
        <v>27</v>
      </c>
      <c r="B88" s="20"/>
      <c r="C88" s="173" t="s">
        <v>235</v>
      </c>
      <c r="D88" s="185"/>
      <c r="E88" s="185"/>
      <c r="F88" s="185"/>
      <c r="G88" s="185"/>
      <c r="H88" s="185"/>
      <c r="I88" s="85"/>
      <c r="L88" s="38"/>
      <c r="M88" s="38"/>
      <c r="N88" s="38"/>
      <c r="O88" s="38"/>
      <c r="P88" s="38"/>
      <c r="Q88" s="38"/>
      <c r="R88" s="38"/>
      <c r="S88" s="38"/>
      <c r="T88" s="38"/>
      <c r="U88" s="38"/>
      <c r="V88" s="38"/>
      <c r="W88" s="38"/>
      <c r="X88" s="38"/>
      <c r="Y88" s="38"/>
      <c r="Z88" s="38"/>
    </row>
    <row r="89" spans="1:27" s="36" customFormat="1" ht="6.75" x14ac:dyDescent="0.15">
      <c r="A89" s="34"/>
      <c r="B89" s="34"/>
      <c r="L89" s="40"/>
      <c r="M89" s="40"/>
      <c r="N89" s="40"/>
      <c r="O89" s="40"/>
      <c r="P89" s="40"/>
      <c r="Q89" s="40"/>
      <c r="R89" s="40"/>
      <c r="S89" s="40"/>
      <c r="T89" s="40"/>
      <c r="U89" s="40"/>
      <c r="V89" s="40"/>
      <c r="W89" s="40"/>
      <c r="X89" s="40"/>
      <c r="Y89" s="40"/>
      <c r="Z89" s="40"/>
    </row>
    <row r="90" spans="1:27" x14ac:dyDescent="0.25">
      <c r="A90" s="20"/>
      <c r="B90" s="19">
        <v>27.1</v>
      </c>
      <c r="D90" s="124" t="s">
        <v>165</v>
      </c>
      <c r="E90" s="124"/>
      <c r="F90" s="124"/>
      <c r="G90" s="124"/>
      <c r="H90" s="173"/>
      <c r="I90" s="85"/>
      <c r="L90" s="38"/>
      <c r="M90" s="38"/>
      <c r="N90" s="38"/>
      <c r="O90" s="38"/>
      <c r="P90" s="38"/>
      <c r="Q90" s="38"/>
      <c r="R90" s="38"/>
      <c r="S90" s="38"/>
      <c r="T90" s="38"/>
      <c r="U90" s="38"/>
      <c r="V90" s="38"/>
      <c r="W90" s="38"/>
      <c r="X90" s="38"/>
      <c r="Y90" s="38"/>
      <c r="Z90" s="38"/>
    </row>
    <row r="91" spans="1:27" s="63" customFormat="1" ht="6.75" x14ac:dyDescent="0.15">
      <c r="A91" s="34"/>
      <c r="B91" s="34"/>
      <c r="L91" s="40"/>
      <c r="M91" s="40"/>
      <c r="N91" s="40"/>
      <c r="O91" s="40"/>
      <c r="P91" s="40"/>
      <c r="Q91" s="40"/>
      <c r="R91" s="40"/>
      <c r="S91" s="40"/>
      <c r="T91" s="40"/>
      <c r="U91" s="40"/>
      <c r="V91" s="40"/>
      <c r="W91" s="40"/>
      <c r="X91" s="40"/>
      <c r="Y91" s="40"/>
      <c r="Z91" s="40"/>
    </row>
    <row r="92" spans="1:27" s="56" customFormat="1" x14ac:dyDescent="0.25">
      <c r="A92" s="20"/>
      <c r="B92" s="20">
        <v>27.2</v>
      </c>
      <c r="D92" s="199" t="s">
        <v>237</v>
      </c>
      <c r="E92" s="200"/>
      <c r="F92" s="200"/>
      <c r="G92" s="200"/>
      <c r="H92" s="200"/>
      <c r="I92" s="201"/>
      <c r="L92" s="38"/>
      <c r="M92" s="38"/>
      <c r="N92" s="38"/>
      <c r="O92" s="38"/>
      <c r="P92" s="38"/>
      <c r="Q92" s="38"/>
      <c r="R92" s="38"/>
      <c r="S92" s="38"/>
      <c r="T92" s="38"/>
      <c r="U92" s="38"/>
      <c r="V92" s="38"/>
      <c r="W92" s="38"/>
      <c r="X92" s="38"/>
      <c r="Y92" s="38"/>
      <c r="Z92" s="38"/>
    </row>
    <row r="93" spans="1:27" s="56" customFormat="1" ht="63" customHeight="1" x14ac:dyDescent="0.25">
      <c r="A93" s="20"/>
      <c r="B93" s="20"/>
      <c r="D93" s="202"/>
      <c r="E93" s="202"/>
      <c r="F93" s="202"/>
      <c r="G93" s="202"/>
      <c r="H93" s="202"/>
      <c r="I93" s="202"/>
      <c r="L93" s="38"/>
      <c r="M93" s="38"/>
      <c r="N93" s="38"/>
      <c r="O93" s="38"/>
      <c r="P93" s="38"/>
      <c r="Q93" s="38"/>
      <c r="R93" s="38"/>
      <c r="S93" s="38"/>
      <c r="T93" s="38"/>
      <c r="U93" s="38"/>
      <c r="V93" s="38"/>
      <c r="W93" s="38"/>
      <c r="X93" s="38"/>
      <c r="Y93" s="38"/>
      <c r="Z93" s="38"/>
    </row>
    <row r="94" spans="1:27" s="56" customFormat="1" x14ac:dyDescent="0.25">
      <c r="A94" s="20"/>
      <c r="B94" s="20"/>
      <c r="D94" s="7"/>
      <c r="L94" s="38"/>
      <c r="M94" s="38"/>
      <c r="N94" s="38"/>
      <c r="O94" s="38"/>
      <c r="P94" s="38"/>
      <c r="Q94" s="38"/>
      <c r="R94" s="38"/>
      <c r="S94" s="38"/>
      <c r="T94" s="38"/>
      <c r="U94" s="38"/>
      <c r="V94" s="38"/>
      <c r="W94" s="38"/>
      <c r="X94" s="38"/>
      <c r="Y94" s="38"/>
      <c r="Z94" s="38"/>
    </row>
    <row r="95" spans="1:27" s="56" customFormat="1" x14ac:dyDescent="0.25">
      <c r="A95" s="20">
        <v>28</v>
      </c>
      <c r="B95" s="20"/>
      <c r="C95" s="173" t="s">
        <v>236</v>
      </c>
      <c r="D95" s="185"/>
      <c r="E95" s="185"/>
      <c r="F95" s="185"/>
      <c r="G95" s="185"/>
      <c r="H95" s="185"/>
      <c r="I95" s="85"/>
      <c r="L95" s="38"/>
      <c r="M95" s="38"/>
      <c r="N95" s="38"/>
      <c r="O95" s="38"/>
      <c r="P95" s="38"/>
      <c r="Q95" s="38"/>
      <c r="R95" s="38"/>
      <c r="S95" s="38"/>
      <c r="T95" s="38"/>
      <c r="U95" s="38"/>
      <c r="V95" s="38"/>
      <c r="W95" s="38"/>
      <c r="X95" s="38"/>
      <c r="Y95" s="38"/>
      <c r="Z95" s="38"/>
    </row>
    <row r="96" spans="1:27" s="56" customFormat="1" x14ac:dyDescent="0.25">
      <c r="A96" s="20"/>
      <c r="B96" s="20"/>
      <c r="D96" s="7"/>
      <c r="L96" s="38"/>
      <c r="M96" s="38"/>
      <c r="N96" s="38"/>
      <c r="O96" s="38"/>
      <c r="P96" s="38"/>
      <c r="Q96" s="38"/>
      <c r="R96" s="38"/>
      <c r="S96" s="38"/>
      <c r="T96" s="38"/>
      <c r="U96" s="38"/>
      <c r="V96" s="38"/>
      <c r="W96" s="38"/>
      <c r="X96" s="38"/>
      <c r="Y96" s="38"/>
      <c r="Z96" s="38"/>
    </row>
    <row r="97" spans="1:26" x14ac:dyDescent="0.25">
      <c r="A97" s="20">
        <v>29</v>
      </c>
      <c r="B97" s="20"/>
      <c r="C97" s="173" t="s">
        <v>166</v>
      </c>
      <c r="D97" s="185"/>
      <c r="E97" s="185"/>
      <c r="F97" s="185"/>
      <c r="G97" s="185"/>
      <c r="H97" s="185"/>
      <c r="I97" s="186"/>
      <c r="L97" s="38"/>
      <c r="M97" s="38"/>
      <c r="N97" s="38"/>
      <c r="O97" s="38"/>
      <c r="P97" s="38"/>
      <c r="Q97" s="38"/>
      <c r="R97" s="38"/>
      <c r="S97" s="38"/>
      <c r="T97" s="38"/>
      <c r="U97" s="38"/>
      <c r="V97" s="38"/>
      <c r="W97" s="38"/>
      <c r="X97" s="38"/>
      <c r="Y97" s="38"/>
      <c r="Z97" s="38"/>
    </row>
    <row r="98" spans="1:26" s="36" customFormat="1" ht="6.75" x14ac:dyDescent="0.15">
      <c r="A98" s="34"/>
      <c r="B98" s="34"/>
      <c r="L98" s="40"/>
      <c r="M98" s="40"/>
      <c r="N98" s="40"/>
      <c r="O98" s="40"/>
      <c r="P98" s="40"/>
      <c r="Q98" s="40"/>
      <c r="R98" s="40"/>
      <c r="S98" s="40"/>
      <c r="T98" s="40"/>
      <c r="U98" s="40"/>
      <c r="V98" s="40"/>
      <c r="W98" s="40"/>
      <c r="X98" s="40"/>
      <c r="Y98" s="40"/>
      <c r="Z98" s="40"/>
    </row>
    <row r="99" spans="1:26" x14ac:dyDescent="0.25">
      <c r="A99" s="20"/>
      <c r="B99" s="20"/>
      <c r="D99" s="124" t="s">
        <v>170</v>
      </c>
      <c r="E99" s="173"/>
      <c r="F99" s="146"/>
      <c r="G99" s="146"/>
      <c r="H99" s="146"/>
      <c r="I99" s="146"/>
      <c r="L99" s="38"/>
      <c r="M99" s="38"/>
      <c r="N99" s="38"/>
      <c r="O99" s="38"/>
      <c r="P99" s="38"/>
      <c r="Q99" s="38"/>
      <c r="R99" s="38"/>
      <c r="S99" s="38"/>
      <c r="T99" s="38"/>
      <c r="U99" s="38"/>
      <c r="V99" s="38"/>
      <c r="W99" s="38"/>
      <c r="X99" s="38"/>
      <c r="Y99" s="38"/>
      <c r="Z99" s="38"/>
    </row>
    <row r="100" spans="1:26" x14ac:dyDescent="0.25">
      <c r="A100" s="20"/>
      <c r="B100" s="20"/>
      <c r="D100" s="124" t="s">
        <v>168</v>
      </c>
      <c r="E100" s="173"/>
      <c r="F100" s="146"/>
      <c r="G100" s="146"/>
      <c r="H100" s="146"/>
      <c r="I100" s="146"/>
      <c r="L100" s="38"/>
      <c r="M100" s="38"/>
      <c r="N100" s="38"/>
      <c r="O100" s="38"/>
      <c r="P100" s="38"/>
      <c r="Q100" s="38"/>
      <c r="R100" s="38"/>
      <c r="S100" s="38"/>
      <c r="T100" s="38"/>
      <c r="U100" s="38"/>
      <c r="V100" s="38"/>
      <c r="W100" s="38"/>
      <c r="X100" s="38"/>
      <c r="Y100" s="38"/>
      <c r="Z100" s="38"/>
    </row>
    <row r="101" spans="1:26" x14ac:dyDescent="0.25">
      <c r="D101" s="124" t="s">
        <v>169</v>
      </c>
      <c r="E101" s="173"/>
      <c r="F101" s="146"/>
      <c r="G101" s="146"/>
      <c r="H101" s="146"/>
      <c r="I101" s="146"/>
      <c r="L101" s="38"/>
      <c r="M101" s="38"/>
      <c r="N101" s="38"/>
      <c r="O101" s="38"/>
      <c r="P101" s="38"/>
      <c r="Q101" s="38"/>
      <c r="R101" s="38"/>
      <c r="S101" s="38"/>
      <c r="T101" s="38"/>
      <c r="U101" s="38"/>
      <c r="V101" s="38"/>
      <c r="W101" s="38"/>
      <c r="X101" s="38"/>
      <c r="Y101" s="38"/>
      <c r="Z101" s="38"/>
    </row>
    <row r="102" spans="1:26" x14ac:dyDescent="0.25">
      <c r="D102" s="124" t="s">
        <v>167</v>
      </c>
      <c r="E102" s="173"/>
      <c r="F102" s="146"/>
      <c r="G102" s="146"/>
      <c r="H102" s="146"/>
      <c r="I102" s="146"/>
      <c r="L102" s="38"/>
      <c r="M102" s="38"/>
      <c r="N102" s="38"/>
      <c r="O102" s="38"/>
      <c r="P102" s="38"/>
      <c r="Q102" s="38"/>
      <c r="R102" s="38"/>
      <c r="S102" s="38"/>
      <c r="T102" s="38"/>
      <c r="U102" s="38"/>
      <c r="V102" s="38"/>
      <c r="W102" s="38"/>
      <c r="X102" s="38"/>
      <c r="Y102" s="38"/>
      <c r="Z102" s="38"/>
    </row>
    <row r="103" spans="1:26" x14ac:dyDescent="0.25">
      <c r="L103" s="38"/>
      <c r="M103" s="38"/>
      <c r="N103" s="38"/>
      <c r="O103" s="38"/>
      <c r="P103" s="38"/>
      <c r="Q103" s="38"/>
      <c r="R103" s="38"/>
      <c r="S103" s="38"/>
      <c r="T103" s="38"/>
      <c r="U103" s="38"/>
      <c r="V103" s="38"/>
      <c r="W103" s="38"/>
      <c r="X103" s="38"/>
      <c r="Y103" s="38"/>
      <c r="Z103" s="38"/>
    </row>
    <row r="104" spans="1:26" x14ac:dyDescent="0.25">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row>
    <row r="105" spans="1:26" x14ac:dyDescent="0.25">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row>
    <row r="106" spans="1:26" x14ac:dyDescent="0.25">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row>
    <row r="107" spans="1:26" x14ac:dyDescent="0.25">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row>
    <row r="108" spans="1:26" x14ac:dyDescent="0.25">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row>
    <row r="109" spans="1:26" x14ac:dyDescent="0.25">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row>
    <row r="110" spans="1:26" x14ac:dyDescent="0.25">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row>
    <row r="111" spans="1:26" x14ac:dyDescent="0.25">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row>
    <row r="112" spans="1:26" x14ac:dyDescent="0.25">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row>
    <row r="113" spans="1:26" x14ac:dyDescent="0.25">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row>
    <row r="114" spans="1:26" x14ac:dyDescent="0.25">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row>
    <row r="115" spans="1:26" x14ac:dyDescent="0.25">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row>
    <row r="116" spans="1:26" x14ac:dyDescent="0.25">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row>
    <row r="117" spans="1:26" x14ac:dyDescent="0.25">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row>
    <row r="118" spans="1:26" x14ac:dyDescent="0.25">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row>
    <row r="119" spans="1:26" x14ac:dyDescent="0.25">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row>
    <row r="120" spans="1:26" x14ac:dyDescent="0.25">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row>
    <row r="121" spans="1:26" x14ac:dyDescent="0.25">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row>
    <row r="122" spans="1:26" x14ac:dyDescent="0.25">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row>
    <row r="123" spans="1:26" x14ac:dyDescent="0.25">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row>
    <row r="124" spans="1:26" x14ac:dyDescent="0.25">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row>
    <row r="125" spans="1:26" x14ac:dyDescent="0.25">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row>
    <row r="126" spans="1:26" x14ac:dyDescent="0.25">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row>
    <row r="127" spans="1:26" x14ac:dyDescent="0.25">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row>
    <row r="128" spans="1:26" x14ac:dyDescent="0.25">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row>
    <row r="129" spans="1:26" x14ac:dyDescent="0.25">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row>
    <row r="130" spans="1:26" x14ac:dyDescent="0.25">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row>
    <row r="131" spans="1:26" x14ac:dyDescent="0.25">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row>
    <row r="132" spans="1:26" x14ac:dyDescent="0.25">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row>
    <row r="133" spans="1:26" x14ac:dyDescent="0.25">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row>
    <row r="134" spans="1:26" x14ac:dyDescent="0.25">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row>
    <row r="135" spans="1:26" x14ac:dyDescent="0.25">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row>
    <row r="136" spans="1:26" x14ac:dyDescent="0.25">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row>
    <row r="137" spans="1:26" x14ac:dyDescent="0.25">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row>
    <row r="138" spans="1:26" x14ac:dyDescent="0.25">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row>
    <row r="139" spans="1:26" x14ac:dyDescent="0.25">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row>
    <row r="140" spans="1:26" x14ac:dyDescent="0.25">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row>
    <row r="141" spans="1:26" x14ac:dyDescent="0.25">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row>
    <row r="142" spans="1:26" x14ac:dyDescent="0.25">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row>
    <row r="143" spans="1:26" x14ac:dyDescent="0.25">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row>
    <row r="144" spans="1:26" x14ac:dyDescent="0.25">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row>
    <row r="145" spans="1:26" x14ac:dyDescent="0.25">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row>
    <row r="146" spans="1:26" x14ac:dyDescent="0.25">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row>
    <row r="147" spans="1:26" x14ac:dyDescent="0.25">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row>
    <row r="148" spans="1:26" x14ac:dyDescent="0.25">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row>
    <row r="149" spans="1:26" x14ac:dyDescent="0.25">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row>
    <row r="150" spans="1:26" x14ac:dyDescent="0.25">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row>
    <row r="151" spans="1:26" x14ac:dyDescent="0.25">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row>
    <row r="152" spans="1:26" x14ac:dyDescent="0.25">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row>
    <row r="153" spans="1:26" x14ac:dyDescent="0.25">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row>
    <row r="154" spans="1:26" x14ac:dyDescent="0.25">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row>
    <row r="155" spans="1:26" x14ac:dyDescent="0.25">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row>
    <row r="156" spans="1:26" x14ac:dyDescent="0.25">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row>
    <row r="157" spans="1:26" x14ac:dyDescent="0.25">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row>
    <row r="158" spans="1:26" x14ac:dyDescent="0.25">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row>
    <row r="159" spans="1:26" x14ac:dyDescent="0.25">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row>
    <row r="160" spans="1:26" x14ac:dyDescent="0.25">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row>
    <row r="161" spans="1:26" x14ac:dyDescent="0.25">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row>
    <row r="162" spans="1:26" x14ac:dyDescent="0.25">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row>
    <row r="163" spans="1:26" x14ac:dyDescent="0.25">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row>
    <row r="164" spans="1:26" x14ac:dyDescent="0.25">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row>
    <row r="165" spans="1:26" x14ac:dyDescent="0.25">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row>
    <row r="166" spans="1:26" x14ac:dyDescent="0.25">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row>
  </sheetData>
  <sheetProtection algorithmName="SHA-512" hashValue="LDyO/tZP9aTiYB+Tz2VyKjzKCoRriavNgj0MjpMM9HCPl03M2ZxZ7PgqR8ttxd7RFRqvhCTd6EmNBgaKyMvZCQ==" saltValue="ANQb3eAxnkYuuBTlMmTlvA==" spinCount="100000" sheet="1" objects="1" scenarios="1"/>
  <mergeCells count="61">
    <mergeCell ref="H32:I32"/>
    <mergeCell ref="H18:I18"/>
    <mergeCell ref="H19:I19"/>
    <mergeCell ref="H20:I20"/>
    <mergeCell ref="H21:I21"/>
    <mergeCell ref="H22:I22"/>
    <mergeCell ref="H23:I23"/>
    <mergeCell ref="H27:I27"/>
    <mergeCell ref="H28:I28"/>
    <mergeCell ref="H29:I29"/>
    <mergeCell ref="H30:I30"/>
    <mergeCell ref="H31:I31"/>
    <mergeCell ref="A1:F1"/>
    <mergeCell ref="G1:K1"/>
    <mergeCell ref="F12:H12"/>
    <mergeCell ref="E9:H9"/>
    <mergeCell ref="E10:H10"/>
    <mergeCell ref="E11:H11"/>
    <mergeCell ref="C97:I97"/>
    <mergeCell ref="E64:H64"/>
    <mergeCell ref="E65:H65"/>
    <mergeCell ref="E66:H66"/>
    <mergeCell ref="E67:H67"/>
    <mergeCell ref="E68:H68"/>
    <mergeCell ref="E69:H69"/>
    <mergeCell ref="C88:H88"/>
    <mergeCell ref="D90:H90"/>
    <mergeCell ref="C95:H95"/>
    <mergeCell ref="D92:I92"/>
    <mergeCell ref="D93:I93"/>
    <mergeCell ref="E14:H14"/>
    <mergeCell ref="A3:J3"/>
    <mergeCell ref="A4:J4"/>
    <mergeCell ref="A5:J5"/>
    <mergeCell ref="C7:H7"/>
    <mergeCell ref="E13:H13"/>
    <mergeCell ref="C16:I16"/>
    <mergeCell ref="C25:I25"/>
    <mergeCell ref="E18:F18"/>
    <mergeCell ref="E19:F19"/>
    <mergeCell ref="E20:F20"/>
    <mergeCell ref="E21:F21"/>
    <mergeCell ref="E22:F22"/>
    <mergeCell ref="E23:F23"/>
    <mergeCell ref="C34:I34"/>
    <mergeCell ref="C48:I48"/>
    <mergeCell ref="D62:I62"/>
    <mergeCell ref="C74:I74"/>
    <mergeCell ref="C86:H86"/>
    <mergeCell ref="D71:I71"/>
    <mergeCell ref="D72:I72"/>
    <mergeCell ref="D83:I83"/>
    <mergeCell ref="D84:I84"/>
    <mergeCell ref="D99:E99"/>
    <mergeCell ref="D100:E100"/>
    <mergeCell ref="D101:E101"/>
    <mergeCell ref="D102:E102"/>
    <mergeCell ref="F99:I99"/>
    <mergeCell ref="F100:I100"/>
    <mergeCell ref="F101:I101"/>
    <mergeCell ref="F102:I102"/>
  </mergeCells>
  <pageMargins left="0.25" right="0.25" top="0.75" bottom="0.75" header="0.3" footer="0.3"/>
  <pageSetup scale="87" fitToHeight="0" orientation="landscape" r:id="rId1"/>
  <rowBreaks count="4" manualBreakCount="4">
    <brk id="24" max="10" man="1"/>
    <brk id="47" max="10" man="1"/>
    <brk id="73" max="10" man="1"/>
    <brk id="94"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FY_schedule_LFY_CB">
              <controlPr locked="0" defaultSize="0" autoFill="0" autoLine="0" autoPict="0">
                <anchor moveWithCells="1">
                  <from>
                    <xdr:col>3</xdr:col>
                    <xdr:colOff>1057275</xdr:colOff>
                    <xdr:row>7</xdr:row>
                    <xdr:rowOff>142875</xdr:rowOff>
                  </from>
                  <to>
                    <xdr:col>3</xdr:col>
                    <xdr:colOff>1343025</xdr:colOff>
                    <xdr:row>9</xdr:row>
                    <xdr:rowOff>66675</xdr:rowOff>
                  </to>
                </anchor>
              </controlPr>
            </control>
          </mc:Choice>
        </mc:AlternateContent>
        <mc:AlternateContent xmlns:mc="http://schemas.openxmlformats.org/markup-compatibility/2006">
          <mc:Choice Requires="x14">
            <control shapeId="4098" r:id="rId5" name="FY_schedule_SFY_CB">
              <controlPr locked="0" defaultSize="0" autoFill="0" autoLine="0" autoPict="0">
                <anchor moveWithCells="1">
                  <from>
                    <xdr:col>3</xdr:col>
                    <xdr:colOff>1047750</xdr:colOff>
                    <xdr:row>8</xdr:row>
                    <xdr:rowOff>276225</xdr:rowOff>
                  </from>
                  <to>
                    <xdr:col>3</xdr:col>
                    <xdr:colOff>1333500</xdr:colOff>
                    <xdr:row>10</xdr:row>
                    <xdr:rowOff>28575</xdr:rowOff>
                  </to>
                </anchor>
              </controlPr>
            </control>
          </mc:Choice>
        </mc:AlternateContent>
        <mc:AlternateContent xmlns:mc="http://schemas.openxmlformats.org/markup-compatibility/2006">
          <mc:Choice Requires="x14">
            <control shapeId="4099" r:id="rId6" name="FY_schedule_CY_CB">
              <controlPr locked="0" defaultSize="0" autoFill="0" autoLine="0" autoPict="0">
                <anchor moveWithCells="1">
                  <from>
                    <xdr:col>3</xdr:col>
                    <xdr:colOff>1047750</xdr:colOff>
                    <xdr:row>9</xdr:row>
                    <xdr:rowOff>295275</xdr:rowOff>
                  </from>
                  <to>
                    <xdr:col>3</xdr:col>
                    <xdr:colOff>1333500</xdr:colOff>
                    <xdr:row>11</xdr:row>
                    <xdr:rowOff>47625</xdr:rowOff>
                  </to>
                </anchor>
              </controlPr>
            </control>
          </mc:Choice>
        </mc:AlternateContent>
        <mc:AlternateContent xmlns:mc="http://schemas.openxmlformats.org/markup-compatibility/2006">
          <mc:Choice Requires="x14">
            <control shapeId="4101" r:id="rId7" name="FY_schedule_Other_CB">
              <controlPr locked="0" defaultSize="0" autoFill="0" autoLine="0" autoPict="0">
                <anchor moveWithCells="1">
                  <from>
                    <xdr:col>3</xdr:col>
                    <xdr:colOff>1057275</xdr:colOff>
                    <xdr:row>10</xdr:row>
                    <xdr:rowOff>285750</xdr:rowOff>
                  </from>
                  <to>
                    <xdr:col>3</xdr:col>
                    <xdr:colOff>1343025</xdr:colOff>
                    <xdr:row>12</xdr:row>
                    <xdr:rowOff>38100</xdr:rowOff>
                  </to>
                </anchor>
              </controlPr>
            </control>
          </mc:Choice>
        </mc:AlternateContent>
        <mc:AlternateContent xmlns:mc="http://schemas.openxmlformats.org/markup-compatibility/2006">
          <mc:Choice Requires="x14">
            <control shapeId="4102" r:id="rId8" name="DWSRF_dontneed">
              <controlPr locked="0" defaultSize="0" autoFill="0" autoLine="0" autoPict="0">
                <anchor moveWithCells="1">
                  <from>
                    <xdr:col>3</xdr:col>
                    <xdr:colOff>1104900</xdr:colOff>
                    <xdr:row>62</xdr:row>
                    <xdr:rowOff>171450</xdr:rowOff>
                  </from>
                  <to>
                    <xdr:col>3</xdr:col>
                    <xdr:colOff>1390650</xdr:colOff>
                    <xdr:row>64</xdr:row>
                    <xdr:rowOff>66675</xdr:rowOff>
                  </to>
                </anchor>
              </controlPr>
            </control>
          </mc:Choice>
        </mc:AlternateContent>
        <mc:AlternateContent xmlns:mc="http://schemas.openxmlformats.org/markup-compatibility/2006">
          <mc:Choice Requires="x14">
            <control shapeId="4103" r:id="rId9" name="DWSRF_paperwork">
              <controlPr locked="0" defaultSize="0" autoFill="0" autoLine="0" autoPict="0">
                <anchor moveWithCells="1">
                  <from>
                    <xdr:col>3</xdr:col>
                    <xdr:colOff>1104900</xdr:colOff>
                    <xdr:row>63</xdr:row>
                    <xdr:rowOff>266700</xdr:rowOff>
                  </from>
                  <to>
                    <xdr:col>3</xdr:col>
                    <xdr:colOff>1390650</xdr:colOff>
                    <xdr:row>65</xdr:row>
                    <xdr:rowOff>19050</xdr:rowOff>
                  </to>
                </anchor>
              </controlPr>
            </control>
          </mc:Choice>
        </mc:AlternateContent>
        <mc:AlternateContent xmlns:mc="http://schemas.openxmlformats.org/markup-compatibility/2006">
          <mc:Choice Requires="x14">
            <control shapeId="4104" r:id="rId10" name="DWSRF_notqualified">
              <controlPr locked="0" defaultSize="0" autoFill="0" autoLine="0" autoPict="0">
                <anchor moveWithCells="1">
                  <from>
                    <xdr:col>3</xdr:col>
                    <xdr:colOff>1104900</xdr:colOff>
                    <xdr:row>64</xdr:row>
                    <xdr:rowOff>285750</xdr:rowOff>
                  </from>
                  <to>
                    <xdr:col>3</xdr:col>
                    <xdr:colOff>1390650</xdr:colOff>
                    <xdr:row>66</xdr:row>
                    <xdr:rowOff>38100</xdr:rowOff>
                  </to>
                </anchor>
              </controlPr>
            </control>
          </mc:Choice>
        </mc:AlternateContent>
        <mc:AlternateContent xmlns:mc="http://schemas.openxmlformats.org/markup-compatibility/2006">
          <mc:Choice Requires="x14">
            <control shapeId="4105" r:id="rId11" name="DWSRF_UNFAMILIAR">
              <controlPr locked="0" defaultSize="0" autoFill="0" autoLine="0" autoPict="0">
                <anchor moveWithCells="1">
                  <from>
                    <xdr:col>3</xdr:col>
                    <xdr:colOff>1104900</xdr:colOff>
                    <xdr:row>65</xdr:row>
                    <xdr:rowOff>285750</xdr:rowOff>
                  </from>
                  <to>
                    <xdr:col>3</xdr:col>
                    <xdr:colOff>1390650</xdr:colOff>
                    <xdr:row>67</xdr:row>
                    <xdr:rowOff>38100</xdr:rowOff>
                  </to>
                </anchor>
              </controlPr>
            </control>
          </mc:Choice>
        </mc:AlternateContent>
        <mc:AlternateContent xmlns:mc="http://schemas.openxmlformats.org/markup-compatibility/2006">
          <mc:Choice Requires="x14">
            <control shapeId="4106" r:id="rId12" name="DWSRF_OTHERSTRATEGIES">
              <controlPr locked="0" defaultSize="0" autoFill="0" autoLine="0" autoPict="0">
                <anchor moveWithCells="1">
                  <from>
                    <xdr:col>3</xdr:col>
                    <xdr:colOff>1104900</xdr:colOff>
                    <xdr:row>66</xdr:row>
                    <xdr:rowOff>285750</xdr:rowOff>
                  </from>
                  <to>
                    <xdr:col>3</xdr:col>
                    <xdr:colOff>1390650</xdr:colOff>
                    <xdr:row>68</xdr:row>
                    <xdr:rowOff>38100</xdr:rowOff>
                  </to>
                </anchor>
              </controlPr>
            </control>
          </mc:Choice>
        </mc:AlternateContent>
        <mc:AlternateContent xmlns:mc="http://schemas.openxmlformats.org/markup-compatibility/2006">
          <mc:Choice Requires="x14">
            <control shapeId="4107" r:id="rId13" name="DWSRF_OTHER">
              <controlPr locked="0" defaultSize="0" autoFill="0" autoLine="0" autoPict="0">
                <anchor moveWithCells="1">
                  <from>
                    <xdr:col>3</xdr:col>
                    <xdr:colOff>1104900</xdr:colOff>
                    <xdr:row>67</xdr:row>
                    <xdr:rowOff>285750</xdr:rowOff>
                  </from>
                  <to>
                    <xdr:col>3</xdr:col>
                    <xdr:colOff>1390650</xdr:colOff>
                    <xdr:row>69</xdr:row>
                    <xdr:rowOff>38100</xdr:rowOff>
                  </to>
                </anchor>
              </controlPr>
            </control>
          </mc:Choice>
        </mc:AlternateContent>
        <mc:AlternateContent xmlns:mc="http://schemas.openxmlformats.org/markup-compatibility/2006">
          <mc:Choice Requires="x14">
            <control shapeId="4108" r:id="rId14" name="Rev_Transfer_Year_201516">
              <controlPr locked="0" defaultSize="0" autoFill="0" autoLine="0" autoPict="0">
                <anchor moveWithCells="1">
                  <from>
                    <xdr:col>3</xdr:col>
                    <xdr:colOff>1057275</xdr:colOff>
                    <xdr:row>74</xdr:row>
                    <xdr:rowOff>85725</xdr:rowOff>
                  </from>
                  <to>
                    <xdr:col>3</xdr:col>
                    <xdr:colOff>1343025</xdr:colOff>
                    <xdr:row>76</xdr:row>
                    <xdr:rowOff>57150</xdr:rowOff>
                  </to>
                </anchor>
              </controlPr>
            </control>
          </mc:Choice>
        </mc:AlternateContent>
        <mc:AlternateContent xmlns:mc="http://schemas.openxmlformats.org/markup-compatibility/2006">
          <mc:Choice Requires="x14">
            <control shapeId="4109" r:id="rId15" name="Rev_Transfer_Year_201617">
              <controlPr locked="0" defaultSize="0" autoFill="0" autoLine="0" autoPict="0">
                <anchor moveWithCells="1">
                  <from>
                    <xdr:col>3</xdr:col>
                    <xdr:colOff>1057275</xdr:colOff>
                    <xdr:row>75</xdr:row>
                    <xdr:rowOff>295275</xdr:rowOff>
                  </from>
                  <to>
                    <xdr:col>3</xdr:col>
                    <xdr:colOff>1343025</xdr:colOff>
                    <xdr:row>77</xdr:row>
                    <xdr:rowOff>47625</xdr:rowOff>
                  </to>
                </anchor>
              </controlPr>
            </control>
          </mc:Choice>
        </mc:AlternateContent>
        <mc:AlternateContent xmlns:mc="http://schemas.openxmlformats.org/markup-compatibility/2006">
          <mc:Choice Requires="x14">
            <control shapeId="4110" r:id="rId16" name="Rev_Transfer_Year_201718">
              <controlPr locked="0" defaultSize="0" autoFill="0" autoLine="0" autoPict="0">
                <anchor moveWithCells="1">
                  <from>
                    <xdr:col>3</xdr:col>
                    <xdr:colOff>1057275</xdr:colOff>
                    <xdr:row>76</xdr:row>
                    <xdr:rowOff>295275</xdr:rowOff>
                  </from>
                  <to>
                    <xdr:col>3</xdr:col>
                    <xdr:colOff>1343025</xdr:colOff>
                    <xdr:row>78</xdr:row>
                    <xdr:rowOff>47625</xdr:rowOff>
                  </to>
                </anchor>
              </controlPr>
            </control>
          </mc:Choice>
        </mc:AlternateContent>
        <mc:AlternateContent xmlns:mc="http://schemas.openxmlformats.org/markup-compatibility/2006">
          <mc:Choice Requires="x14">
            <control shapeId="4111" r:id="rId17" name="Rev_Transfer_Year_201819">
              <controlPr locked="0" defaultSize="0" autoFill="0" autoLine="0" autoPict="0">
                <anchor moveWithCells="1">
                  <from>
                    <xdr:col>3</xdr:col>
                    <xdr:colOff>1057275</xdr:colOff>
                    <xdr:row>77</xdr:row>
                    <xdr:rowOff>295275</xdr:rowOff>
                  </from>
                  <to>
                    <xdr:col>3</xdr:col>
                    <xdr:colOff>1343025</xdr:colOff>
                    <xdr:row>79</xdr:row>
                    <xdr:rowOff>47625</xdr:rowOff>
                  </to>
                </anchor>
              </controlPr>
            </control>
          </mc:Choice>
        </mc:AlternateContent>
        <mc:AlternateContent xmlns:mc="http://schemas.openxmlformats.org/markup-compatibility/2006">
          <mc:Choice Requires="x14">
            <control shapeId="4112" r:id="rId18" name="Rev_Transfer_Year_201920">
              <controlPr locked="0" defaultSize="0" autoFill="0" autoLine="0" autoPict="0">
                <anchor moveWithCells="1">
                  <from>
                    <xdr:col>3</xdr:col>
                    <xdr:colOff>1057275</xdr:colOff>
                    <xdr:row>78</xdr:row>
                    <xdr:rowOff>295275</xdr:rowOff>
                  </from>
                  <to>
                    <xdr:col>3</xdr:col>
                    <xdr:colOff>1343025</xdr:colOff>
                    <xdr:row>80</xdr:row>
                    <xdr:rowOff>47625</xdr:rowOff>
                  </to>
                </anchor>
              </controlPr>
            </control>
          </mc:Choice>
        </mc:AlternateContent>
        <mc:AlternateContent xmlns:mc="http://schemas.openxmlformats.org/markup-compatibility/2006">
          <mc:Choice Requires="x14">
            <control shapeId="4113" r:id="rId19" name="Rev_Transfer_Year_202021">
              <controlPr locked="0" defaultSize="0" autoFill="0" autoLine="0" autoPict="0">
                <anchor moveWithCells="1">
                  <from>
                    <xdr:col>3</xdr:col>
                    <xdr:colOff>1057275</xdr:colOff>
                    <xdr:row>79</xdr:row>
                    <xdr:rowOff>295275</xdr:rowOff>
                  </from>
                  <to>
                    <xdr:col>3</xdr:col>
                    <xdr:colOff>1343025</xdr:colOff>
                    <xdr:row>81</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lists!$B$3:$B$4</xm:f>
          </x14:formula1>
          <xm:sqref>I88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75"/>
  <sheetViews>
    <sheetView zoomScale="110" zoomScaleNormal="110" workbookViewId="0">
      <pane ySplit="2" topLeftCell="A3" activePane="bottomLeft" state="frozen"/>
      <selection pane="bottomLeft"/>
    </sheetView>
  </sheetViews>
  <sheetFormatPr defaultRowHeight="15.75" x14ac:dyDescent="0.25"/>
  <cols>
    <col min="1" max="1" width="3.85546875" style="69" customWidth="1"/>
    <col min="2" max="2" width="11.42578125" style="69" customWidth="1"/>
    <col min="3" max="3" width="100.140625" style="69" customWidth="1"/>
    <col min="4" max="4" width="3.85546875" style="69" customWidth="1"/>
    <col min="5" max="16384" width="9.140625" style="69"/>
  </cols>
  <sheetData>
    <row r="1" spans="1:26" x14ac:dyDescent="0.25">
      <c r="A1" s="78"/>
      <c r="B1" s="78"/>
      <c r="C1" s="78"/>
      <c r="D1" s="78"/>
      <c r="E1" s="38"/>
      <c r="F1" s="38"/>
      <c r="G1" s="38"/>
      <c r="H1" s="38"/>
      <c r="I1" s="38"/>
      <c r="J1" s="38"/>
      <c r="K1" s="38"/>
      <c r="L1" s="38"/>
      <c r="M1" s="38"/>
      <c r="N1" s="38"/>
      <c r="O1" s="38"/>
      <c r="P1" s="38"/>
      <c r="Q1" s="38"/>
      <c r="R1" s="38"/>
      <c r="S1" s="38"/>
      <c r="T1" s="38"/>
      <c r="U1" s="38"/>
      <c r="V1" s="38"/>
      <c r="W1" s="38"/>
      <c r="X1" s="38"/>
      <c r="Y1" s="38"/>
      <c r="Z1" s="38"/>
    </row>
    <row r="2" spans="1:26" x14ac:dyDescent="0.25">
      <c r="A2" s="78"/>
      <c r="B2" s="28" t="s">
        <v>257</v>
      </c>
      <c r="C2" s="28" t="s">
        <v>256</v>
      </c>
      <c r="D2" s="78"/>
      <c r="E2" s="38"/>
      <c r="F2" s="38"/>
      <c r="G2" s="38"/>
      <c r="H2" s="38"/>
      <c r="I2" s="38"/>
      <c r="J2" s="38"/>
      <c r="K2" s="38"/>
      <c r="L2" s="38"/>
      <c r="M2" s="38"/>
      <c r="N2" s="38"/>
      <c r="O2" s="38"/>
      <c r="P2" s="38"/>
      <c r="Q2" s="38"/>
      <c r="R2" s="38"/>
      <c r="S2" s="38"/>
      <c r="T2" s="38"/>
      <c r="U2" s="38"/>
      <c r="V2" s="38"/>
      <c r="W2" s="38"/>
      <c r="X2" s="38"/>
      <c r="Y2" s="38"/>
      <c r="Z2" s="38"/>
    </row>
    <row r="3" spans="1:26" x14ac:dyDescent="0.25">
      <c r="A3" s="78"/>
      <c r="B3" s="81"/>
      <c r="C3" s="81"/>
      <c r="D3" s="78"/>
      <c r="E3" s="38"/>
      <c r="F3" s="38"/>
      <c r="G3" s="38"/>
      <c r="H3" s="38"/>
      <c r="I3" s="38"/>
      <c r="J3" s="38"/>
      <c r="K3" s="38"/>
      <c r="L3" s="38"/>
      <c r="M3" s="38"/>
      <c r="N3" s="38"/>
      <c r="O3" s="38"/>
      <c r="P3" s="38"/>
      <c r="Q3" s="38"/>
      <c r="R3" s="38"/>
      <c r="S3" s="38"/>
      <c r="T3" s="38"/>
      <c r="U3" s="38"/>
      <c r="V3" s="38"/>
      <c r="W3" s="38"/>
      <c r="X3" s="38"/>
      <c r="Y3" s="38"/>
      <c r="Z3" s="38"/>
    </row>
    <row r="4" spans="1:26" x14ac:dyDescent="0.25">
      <c r="A4" s="78"/>
      <c r="B4" s="81"/>
      <c r="C4" s="81"/>
      <c r="D4" s="78"/>
      <c r="E4" s="38"/>
      <c r="F4" s="38"/>
      <c r="G4" s="38"/>
      <c r="H4" s="38"/>
      <c r="I4" s="38"/>
      <c r="J4" s="38"/>
      <c r="K4" s="38"/>
      <c r="L4" s="38"/>
      <c r="M4" s="38"/>
      <c r="N4" s="38"/>
      <c r="O4" s="38"/>
      <c r="P4" s="38"/>
      <c r="Q4" s="38"/>
      <c r="R4" s="38"/>
      <c r="S4" s="38"/>
      <c r="T4" s="38"/>
      <c r="U4" s="38"/>
      <c r="V4" s="38"/>
      <c r="W4" s="38"/>
      <c r="X4" s="38"/>
      <c r="Y4" s="38"/>
      <c r="Z4" s="38"/>
    </row>
    <row r="5" spans="1:26" x14ac:dyDescent="0.25">
      <c r="A5" s="78"/>
      <c r="B5" s="81"/>
      <c r="C5" s="81"/>
      <c r="D5" s="78"/>
      <c r="E5" s="38"/>
      <c r="F5" s="38"/>
      <c r="G5" s="38"/>
      <c r="H5" s="38"/>
      <c r="I5" s="38"/>
      <c r="J5" s="38"/>
      <c r="K5" s="38"/>
      <c r="L5" s="38"/>
      <c r="M5" s="38"/>
      <c r="N5" s="38"/>
      <c r="O5" s="38"/>
      <c r="P5" s="38"/>
      <c r="Q5" s="38"/>
      <c r="R5" s="38"/>
      <c r="S5" s="38"/>
      <c r="T5" s="38"/>
      <c r="U5" s="38"/>
      <c r="V5" s="38"/>
      <c r="W5" s="38"/>
      <c r="X5" s="38"/>
      <c r="Y5" s="38"/>
      <c r="Z5" s="38"/>
    </row>
    <row r="6" spans="1:26" x14ac:dyDescent="0.25">
      <c r="A6" s="78"/>
      <c r="B6" s="81"/>
      <c r="C6" s="81"/>
      <c r="D6" s="78"/>
      <c r="E6" s="38"/>
      <c r="F6" s="38"/>
      <c r="G6" s="38"/>
      <c r="H6" s="38"/>
      <c r="I6" s="38"/>
      <c r="J6" s="38"/>
      <c r="K6" s="38"/>
      <c r="L6" s="38"/>
      <c r="M6" s="38"/>
      <c r="N6" s="38"/>
      <c r="O6" s="38"/>
      <c r="P6" s="38"/>
      <c r="Q6" s="38"/>
      <c r="R6" s="38"/>
      <c r="S6" s="38"/>
      <c r="T6" s="38"/>
      <c r="U6" s="38"/>
      <c r="V6" s="38"/>
      <c r="W6" s="38"/>
      <c r="X6" s="38"/>
      <c r="Y6" s="38"/>
      <c r="Z6" s="38"/>
    </row>
    <row r="7" spans="1:26" x14ac:dyDescent="0.25">
      <c r="A7" s="78"/>
      <c r="B7" s="81"/>
      <c r="C7" s="81"/>
      <c r="D7" s="78"/>
      <c r="E7" s="38"/>
      <c r="F7" s="38"/>
      <c r="G7" s="38"/>
      <c r="H7" s="38"/>
      <c r="I7" s="38"/>
      <c r="J7" s="38"/>
      <c r="K7" s="38"/>
      <c r="L7" s="38"/>
      <c r="M7" s="38"/>
      <c r="N7" s="38"/>
      <c r="O7" s="38"/>
      <c r="P7" s="38"/>
      <c r="Q7" s="38"/>
      <c r="R7" s="38"/>
      <c r="S7" s="38"/>
      <c r="T7" s="38"/>
      <c r="U7" s="38"/>
      <c r="V7" s="38"/>
      <c r="W7" s="38"/>
      <c r="X7" s="38"/>
      <c r="Y7" s="38"/>
      <c r="Z7" s="38"/>
    </row>
    <row r="8" spans="1:26" x14ac:dyDescent="0.25">
      <c r="A8" s="78"/>
      <c r="B8" s="81"/>
      <c r="C8" s="81"/>
      <c r="D8" s="78"/>
      <c r="E8" s="38"/>
      <c r="F8" s="38"/>
      <c r="G8" s="38"/>
      <c r="H8" s="38"/>
      <c r="I8" s="38"/>
      <c r="J8" s="38"/>
      <c r="K8" s="38"/>
      <c r="L8" s="38"/>
      <c r="M8" s="38"/>
      <c r="N8" s="38"/>
      <c r="O8" s="38"/>
      <c r="P8" s="38"/>
      <c r="Q8" s="38"/>
      <c r="R8" s="38"/>
      <c r="S8" s="38"/>
      <c r="T8" s="38"/>
      <c r="U8" s="38"/>
      <c r="V8" s="38"/>
      <c r="W8" s="38"/>
      <c r="X8" s="38"/>
      <c r="Y8" s="38"/>
      <c r="Z8" s="38"/>
    </row>
    <row r="9" spans="1:26" x14ac:dyDescent="0.25">
      <c r="A9" s="78"/>
      <c r="B9" s="81"/>
      <c r="C9" s="81"/>
      <c r="D9" s="78"/>
      <c r="E9" s="38"/>
      <c r="F9" s="38"/>
      <c r="G9" s="38"/>
      <c r="H9" s="38"/>
      <c r="I9" s="38"/>
      <c r="J9" s="38"/>
      <c r="K9" s="38"/>
      <c r="L9" s="38"/>
      <c r="M9" s="38"/>
      <c r="N9" s="38"/>
      <c r="O9" s="38"/>
      <c r="P9" s="38"/>
      <c r="Q9" s="38"/>
      <c r="R9" s="38"/>
      <c r="S9" s="38"/>
      <c r="T9" s="38"/>
      <c r="U9" s="38"/>
      <c r="V9" s="38"/>
      <c r="W9" s="38"/>
      <c r="X9" s="38"/>
      <c r="Y9" s="38"/>
      <c r="Z9" s="38"/>
    </row>
    <row r="10" spans="1:26" x14ac:dyDescent="0.25">
      <c r="A10" s="78"/>
      <c r="B10" s="81"/>
      <c r="C10" s="81"/>
      <c r="D10" s="78"/>
      <c r="E10" s="38"/>
      <c r="F10" s="38"/>
      <c r="G10" s="38"/>
      <c r="H10" s="38"/>
      <c r="I10" s="38"/>
      <c r="J10" s="38"/>
      <c r="K10" s="38"/>
      <c r="L10" s="38"/>
      <c r="M10" s="38"/>
      <c r="N10" s="38"/>
      <c r="O10" s="38"/>
      <c r="P10" s="38"/>
      <c r="Q10" s="38"/>
      <c r="R10" s="38"/>
      <c r="S10" s="38"/>
      <c r="T10" s="38"/>
      <c r="U10" s="38"/>
      <c r="V10" s="38"/>
      <c r="W10" s="38"/>
      <c r="X10" s="38"/>
      <c r="Y10" s="38"/>
      <c r="Z10" s="38"/>
    </row>
    <row r="11" spans="1:26" x14ac:dyDescent="0.25">
      <c r="A11" s="78"/>
      <c r="B11" s="81"/>
      <c r="C11" s="81"/>
      <c r="D11" s="78"/>
      <c r="E11" s="38"/>
      <c r="F11" s="38"/>
      <c r="G11" s="38"/>
      <c r="H11" s="38"/>
      <c r="I11" s="38"/>
      <c r="J11" s="38"/>
      <c r="K11" s="38"/>
      <c r="L11" s="38"/>
      <c r="M11" s="38"/>
      <c r="N11" s="38"/>
      <c r="O11" s="38"/>
      <c r="P11" s="38"/>
      <c r="Q11" s="38"/>
      <c r="R11" s="38"/>
      <c r="S11" s="38"/>
      <c r="T11" s="38"/>
      <c r="U11" s="38"/>
      <c r="V11" s="38"/>
      <c r="W11" s="38"/>
      <c r="X11" s="38"/>
      <c r="Y11" s="38"/>
      <c r="Z11" s="38"/>
    </row>
    <row r="12" spans="1:26" x14ac:dyDescent="0.25">
      <c r="A12" s="78"/>
      <c r="B12" s="81"/>
      <c r="C12" s="81"/>
      <c r="D12" s="78"/>
      <c r="E12" s="38"/>
      <c r="F12" s="38"/>
      <c r="G12" s="38"/>
      <c r="H12" s="38"/>
      <c r="I12" s="38"/>
      <c r="J12" s="38"/>
      <c r="K12" s="38"/>
      <c r="L12" s="38"/>
      <c r="M12" s="38"/>
      <c r="N12" s="38"/>
      <c r="O12" s="38"/>
      <c r="P12" s="38"/>
      <c r="Q12" s="38"/>
      <c r="R12" s="38"/>
      <c r="S12" s="38"/>
      <c r="T12" s="38"/>
      <c r="U12" s="38"/>
      <c r="V12" s="38"/>
      <c r="W12" s="38"/>
      <c r="X12" s="38"/>
      <c r="Y12" s="38"/>
      <c r="Z12" s="38"/>
    </row>
    <row r="13" spans="1:26" x14ac:dyDescent="0.25">
      <c r="A13" s="78"/>
      <c r="B13" s="81"/>
      <c r="C13" s="81"/>
      <c r="D13" s="78"/>
      <c r="E13" s="38"/>
      <c r="F13" s="38"/>
      <c r="G13" s="38"/>
      <c r="H13" s="38"/>
      <c r="I13" s="38"/>
      <c r="J13" s="38"/>
      <c r="K13" s="38"/>
      <c r="L13" s="38"/>
      <c r="M13" s="38"/>
      <c r="N13" s="38"/>
      <c r="O13" s="38"/>
      <c r="P13" s="38"/>
      <c r="Q13" s="38"/>
      <c r="R13" s="38"/>
      <c r="S13" s="38"/>
      <c r="T13" s="38"/>
      <c r="U13" s="38"/>
      <c r="V13" s="38"/>
      <c r="W13" s="38"/>
      <c r="X13" s="38"/>
      <c r="Y13" s="38"/>
      <c r="Z13" s="38"/>
    </row>
    <row r="14" spans="1:26" x14ac:dyDescent="0.25">
      <c r="A14" s="78"/>
      <c r="B14" s="81"/>
      <c r="C14" s="81"/>
      <c r="D14" s="78"/>
      <c r="E14" s="38"/>
      <c r="F14" s="38"/>
      <c r="G14" s="38"/>
      <c r="H14" s="38"/>
      <c r="I14" s="38"/>
      <c r="J14" s="38"/>
      <c r="K14" s="38"/>
      <c r="L14" s="38"/>
      <c r="M14" s="38"/>
      <c r="N14" s="38"/>
      <c r="O14" s="38"/>
      <c r="P14" s="38"/>
      <c r="Q14" s="38"/>
      <c r="R14" s="38"/>
      <c r="S14" s="38"/>
      <c r="T14" s="38"/>
      <c r="U14" s="38"/>
      <c r="V14" s="38"/>
      <c r="W14" s="38"/>
      <c r="X14" s="38"/>
      <c r="Y14" s="38"/>
      <c r="Z14" s="38"/>
    </row>
    <row r="15" spans="1:26" x14ac:dyDescent="0.25">
      <c r="A15" s="78"/>
      <c r="B15" s="81"/>
      <c r="C15" s="81"/>
      <c r="D15" s="78"/>
      <c r="E15" s="38"/>
      <c r="F15" s="38"/>
      <c r="G15" s="38"/>
      <c r="H15" s="38"/>
      <c r="I15" s="38"/>
      <c r="J15" s="38"/>
      <c r="K15" s="38"/>
      <c r="L15" s="38"/>
      <c r="M15" s="38"/>
      <c r="N15" s="38"/>
      <c r="O15" s="38"/>
      <c r="P15" s="38"/>
      <c r="Q15" s="38"/>
      <c r="R15" s="38"/>
      <c r="S15" s="38"/>
      <c r="T15" s="38"/>
      <c r="U15" s="38"/>
      <c r="V15" s="38"/>
      <c r="W15" s="38"/>
      <c r="X15" s="38"/>
      <c r="Y15" s="38"/>
      <c r="Z15" s="38"/>
    </row>
    <row r="16" spans="1:26" x14ac:dyDescent="0.25">
      <c r="A16" s="78"/>
      <c r="B16" s="81"/>
      <c r="C16" s="81"/>
      <c r="D16" s="78"/>
      <c r="E16" s="38"/>
      <c r="F16" s="38"/>
      <c r="G16" s="38"/>
      <c r="H16" s="38"/>
      <c r="I16" s="38"/>
      <c r="J16" s="38"/>
      <c r="K16" s="38"/>
      <c r="L16" s="38"/>
      <c r="M16" s="38"/>
      <c r="N16" s="38"/>
      <c r="O16" s="38"/>
      <c r="P16" s="38"/>
      <c r="Q16" s="38"/>
      <c r="R16" s="38"/>
      <c r="S16" s="38"/>
      <c r="T16" s="38"/>
      <c r="U16" s="38"/>
      <c r="V16" s="38"/>
      <c r="W16" s="38"/>
      <c r="X16" s="38"/>
      <c r="Y16" s="38"/>
      <c r="Z16" s="38"/>
    </row>
    <row r="17" spans="1:26" x14ac:dyDescent="0.25">
      <c r="A17" s="78"/>
      <c r="B17" s="81"/>
      <c r="C17" s="81"/>
      <c r="D17" s="78"/>
      <c r="E17" s="38"/>
      <c r="F17" s="38"/>
      <c r="G17" s="38"/>
      <c r="H17" s="38"/>
      <c r="I17" s="38"/>
      <c r="J17" s="38"/>
      <c r="K17" s="38"/>
      <c r="L17" s="38"/>
      <c r="M17" s="38"/>
      <c r="N17" s="38"/>
      <c r="O17" s="38"/>
      <c r="P17" s="38"/>
      <c r="Q17" s="38"/>
      <c r="R17" s="38"/>
      <c r="S17" s="38"/>
      <c r="T17" s="38"/>
      <c r="U17" s="38"/>
      <c r="V17" s="38"/>
      <c r="W17" s="38"/>
      <c r="X17" s="38"/>
      <c r="Y17" s="38"/>
      <c r="Z17" s="38"/>
    </row>
    <row r="18" spans="1:26" x14ac:dyDescent="0.25">
      <c r="A18" s="78"/>
      <c r="B18" s="81"/>
      <c r="C18" s="81"/>
      <c r="D18" s="78"/>
      <c r="E18" s="38"/>
      <c r="F18" s="38"/>
      <c r="G18" s="38"/>
      <c r="H18" s="38"/>
      <c r="I18" s="38"/>
      <c r="J18" s="38"/>
      <c r="K18" s="38"/>
      <c r="L18" s="38"/>
      <c r="M18" s="38"/>
      <c r="N18" s="38"/>
      <c r="O18" s="38"/>
      <c r="P18" s="38"/>
      <c r="Q18" s="38"/>
      <c r="R18" s="38"/>
      <c r="S18" s="38"/>
      <c r="T18" s="38"/>
      <c r="U18" s="38"/>
      <c r="V18" s="38"/>
      <c r="W18" s="38"/>
      <c r="X18" s="38"/>
      <c r="Y18" s="38"/>
      <c r="Z18" s="38"/>
    </row>
    <row r="19" spans="1:26" x14ac:dyDescent="0.25">
      <c r="A19" s="78"/>
      <c r="B19" s="81"/>
      <c r="C19" s="81"/>
      <c r="D19" s="78"/>
      <c r="E19" s="38"/>
      <c r="F19" s="38"/>
      <c r="G19" s="38"/>
      <c r="H19" s="38"/>
      <c r="I19" s="38"/>
      <c r="J19" s="38"/>
      <c r="K19" s="38"/>
      <c r="L19" s="38"/>
      <c r="M19" s="38"/>
      <c r="N19" s="38"/>
      <c r="O19" s="38"/>
      <c r="P19" s="38"/>
      <c r="Q19" s="38"/>
      <c r="R19" s="38"/>
      <c r="S19" s="38"/>
      <c r="T19" s="38"/>
      <c r="U19" s="38"/>
      <c r="V19" s="38"/>
      <c r="W19" s="38"/>
      <c r="X19" s="38"/>
      <c r="Y19" s="38"/>
      <c r="Z19" s="38"/>
    </row>
    <row r="20" spans="1:26" x14ac:dyDescent="0.25">
      <c r="A20" s="78"/>
      <c r="B20" s="81"/>
      <c r="C20" s="81"/>
      <c r="D20" s="78"/>
      <c r="E20" s="38"/>
      <c r="F20" s="38"/>
      <c r="G20" s="38"/>
      <c r="H20" s="38"/>
      <c r="I20" s="38"/>
      <c r="J20" s="38"/>
      <c r="K20" s="38"/>
      <c r="L20" s="38"/>
      <c r="M20" s="38"/>
      <c r="N20" s="38"/>
      <c r="O20" s="38"/>
      <c r="P20" s="38"/>
      <c r="Q20" s="38"/>
      <c r="R20" s="38"/>
      <c r="S20" s="38"/>
      <c r="T20" s="38"/>
      <c r="U20" s="38"/>
      <c r="V20" s="38"/>
      <c r="W20" s="38"/>
      <c r="X20" s="38"/>
      <c r="Y20" s="38"/>
      <c r="Z20" s="38"/>
    </row>
    <row r="21" spans="1:26" x14ac:dyDescent="0.25">
      <c r="A21" s="78"/>
      <c r="B21" s="81"/>
      <c r="C21" s="81"/>
      <c r="D21" s="78"/>
      <c r="E21" s="38"/>
      <c r="F21" s="38"/>
      <c r="G21" s="38"/>
      <c r="H21" s="38"/>
      <c r="I21" s="38"/>
      <c r="J21" s="38"/>
      <c r="K21" s="38"/>
      <c r="L21" s="38"/>
      <c r="M21" s="38"/>
      <c r="N21" s="38"/>
      <c r="O21" s="38"/>
      <c r="P21" s="38"/>
      <c r="Q21" s="38"/>
      <c r="R21" s="38"/>
      <c r="S21" s="38"/>
      <c r="T21" s="38"/>
      <c r="U21" s="38"/>
      <c r="V21" s="38"/>
      <c r="W21" s="38"/>
      <c r="X21" s="38"/>
      <c r="Y21" s="38"/>
      <c r="Z21" s="38"/>
    </row>
    <row r="22" spans="1:26" x14ac:dyDescent="0.25">
      <c r="A22" s="78"/>
      <c r="B22" s="81"/>
      <c r="C22" s="81"/>
      <c r="D22" s="78"/>
      <c r="E22" s="38"/>
      <c r="F22" s="38"/>
      <c r="G22" s="38"/>
      <c r="H22" s="38"/>
      <c r="I22" s="38"/>
      <c r="J22" s="38"/>
      <c r="K22" s="38"/>
      <c r="L22" s="38"/>
      <c r="M22" s="38"/>
      <c r="N22" s="38"/>
      <c r="O22" s="38"/>
      <c r="P22" s="38"/>
      <c r="Q22" s="38"/>
      <c r="R22" s="38"/>
      <c r="S22" s="38"/>
      <c r="T22" s="38"/>
      <c r="U22" s="38"/>
      <c r="V22" s="38"/>
      <c r="W22" s="38"/>
      <c r="X22" s="38"/>
      <c r="Y22" s="38"/>
      <c r="Z22" s="38"/>
    </row>
    <row r="23" spans="1:26" x14ac:dyDescent="0.25">
      <c r="A23" s="78"/>
      <c r="B23" s="81"/>
      <c r="C23" s="81"/>
      <c r="D23" s="78"/>
      <c r="E23" s="38"/>
      <c r="F23" s="38"/>
      <c r="G23" s="38"/>
      <c r="H23" s="38"/>
      <c r="I23" s="38"/>
      <c r="J23" s="38"/>
      <c r="K23" s="38"/>
      <c r="L23" s="38"/>
      <c r="M23" s="38"/>
      <c r="N23" s="38"/>
      <c r="O23" s="38"/>
      <c r="P23" s="38"/>
      <c r="Q23" s="38"/>
      <c r="R23" s="38"/>
      <c r="S23" s="38"/>
      <c r="T23" s="38"/>
      <c r="U23" s="38"/>
      <c r="V23" s="38"/>
      <c r="W23" s="38"/>
      <c r="X23" s="38"/>
      <c r="Y23" s="38"/>
      <c r="Z23" s="38"/>
    </row>
    <row r="24" spans="1:26" x14ac:dyDescent="0.25">
      <c r="A24" s="78"/>
      <c r="B24" s="81"/>
      <c r="C24" s="81"/>
      <c r="D24" s="78"/>
      <c r="E24" s="38"/>
      <c r="F24" s="38"/>
      <c r="G24" s="38"/>
      <c r="H24" s="38"/>
      <c r="I24" s="38"/>
      <c r="J24" s="38"/>
      <c r="K24" s="38"/>
      <c r="L24" s="38"/>
      <c r="M24" s="38"/>
      <c r="N24" s="38"/>
      <c r="O24" s="38"/>
      <c r="P24" s="38"/>
      <c r="Q24" s="38"/>
      <c r="R24" s="38"/>
      <c r="S24" s="38"/>
      <c r="T24" s="38"/>
      <c r="U24" s="38"/>
      <c r="V24" s="38"/>
      <c r="W24" s="38"/>
      <c r="X24" s="38"/>
      <c r="Y24" s="38"/>
      <c r="Z24" s="38"/>
    </row>
    <row r="25" spans="1:26" x14ac:dyDescent="0.25">
      <c r="A25" s="78"/>
      <c r="B25" s="81"/>
      <c r="C25" s="81"/>
      <c r="D25" s="78"/>
      <c r="E25" s="38"/>
      <c r="F25" s="38"/>
      <c r="G25" s="38"/>
      <c r="H25" s="38"/>
      <c r="I25" s="38"/>
      <c r="J25" s="38"/>
      <c r="K25" s="38"/>
      <c r="L25" s="38"/>
      <c r="M25" s="38"/>
      <c r="N25" s="38"/>
      <c r="O25" s="38"/>
      <c r="P25" s="38"/>
      <c r="Q25" s="38"/>
      <c r="R25" s="38"/>
      <c r="S25" s="38"/>
      <c r="T25" s="38"/>
      <c r="U25" s="38"/>
      <c r="V25" s="38"/>
      <c r="W25" s="38"/>
      <c r="X25" s="38"/>
      <c r="Y25" s="38"/>
      <c r="Z25" s="38"/>
    </row>
    <row r="26" spans="1:26" x14ac:dyDescent="0.25">
      <c r="A26" s="78"/>
      <c r="B26" s="81"/>
      <c r="C26" s="81"/>
      <c r="D26" s="78"/>
      <c r="E26" s="38"/>
      <c r="F26" s="38"/>
      <c r="G26" s="38"/>
      <c r="H26" s="38"/>
      <c r="I26" s="38"/>
      <c r="J26" s="38"/>
      <c r="K26" s="38"/>
      <c r="L26" s="38"/>
      <c r="M26" s="38"/>
      <c r="N26" s="38"/>
      <c r="O26" s="38"/>
      <c r="P26" s="38"/>
      <c r="Q26" s="38"/>
      <c r="R26" s="38"/>
      <c r="S26" s="38"/>
      <c r="T26" s="38"/>
      <c r="U26" s="38"/>
      <c r="V26" s="38"/>
      <c r="W26" s="38"/>
      <c r="X26" s="38"/>
      <c r="Y26" s="38"/>
      <c r="Z26" s="38"/>
    </row>
    <row r="27" spans="1:26" x14ac:dyDescent="0.25">
      <c r="A27" s="78"/>
      <c r="B27" s="81"/>
      <c r="C27" s="81"/>
      <c r="D27" s="78"/>
      <c r="E27" s="38"/>
      <c r="F27" s="38"/>
      <c r="G27" s="38"/>
      <c r="H27" s="38"/>
      <c r="I27" s="38"/>
      <c r="J27" s="38"/>
      <c r="K27" s="38"/>
      <c r="L27" s="38"/>
      <c r="M27" s="38"/>
      <c r="N27" s="38"/>
      <c r="O27" s="38"/>
      <c r="P27" s="38"/>
      <c r="Q27" s="38"/>
      <c r="R27" s="38"/>
      <c r="S27" s="38"/>
      <c r="T27" s="38"/>
      <c r="U27" s="38"/>
      <c r="V27" s="38"/>
      <c r="W27" s="38"/>
      <c r="X27" s="38"/>
      <c r="Y27" s="38"/>
      <c r="Z27" s="38"/>
    </row>
    <row r="28" spans="1:26" x14ac:dyDescent="0.25">
      <c r="A28" s="78"/>
      <c r="B28" s="81"/>
      <c r="C28" s="81"/>
      <c r="D28" s="78"/>
      <c r="E28" s="38"/>
      <c r="F28" s="38"/>
      <c r="G28" s="38"/>
      <c r="H28" s="38"/>
      <c r="I28" s="38"/>
      <c r="J28" s="38"/>
      <c r="K28" s="38"/>
      <c r="L28" s="38"/>
      <c r="M28" s="38"/>
      <c r="N28" s="38"/>
      <c r="O28" s="38"/>
      <c r="P28" s="38"/>
      <c r="Q28" s="38"/>
      <c r="R28" s="38"/>
      <c r="S28" s="38"/>
      <c r="T28" s="38"/>
      <c r="U28" s="38"/>
      <c r="V28" s="38"/>
      <c r="W28" s="38"/>
      <c r="X28" s="38"/>
      <c r="Y28" s="38"/>
      <c r="Z28" s="38"/>
    </row>
    <row r="29" spans="1:26" x14ac:dyDescent="0.25">
      <c r="A29" s="78"/>
      <c r="B29" s="81"/>
      <c r="C29" s="81"/>
      <c r="D29" s="78"/>
      <c r="E29" s="38"/>
      <c r="F29" s="38"/>
      <c r="G29" s="38"/>
      <c r="H29" s="38"/>
      <c r="I29" s="38"/>
      <c r="J29" s="38"/>
      <c r="K29" s="38"/>
      <c r="L29" s="38"/>
      <c r="M29" s="38"/>
      <c r="N29" s="38"/>
      <c r="O29" s="38"/>
      <c r="P29" s="38"/>
      <c r="Q29" s="38"/>
      <c r="R29" s="38"/>
      <c r="S29" s="38"/>
      <c r="T29" s="38"/>
      <c r="U29" s="38"/>
      <c r="V29" s="38"/>
      <c r="W29" s="38"/>
      <c r="X29" s="38"/>
      <c r="Y29" s="38"/>
      <c r="Z29" s="38"/>
    </row>
    <row r="30" spans="1:26" x14ac:dyDescent="0.25">
      <c r="A30" s="78"/>
      <c r="B30" s="81"/>
      <c r="C30" s="81"/>
      <c r="D30" s="78"/>
      <c r="E30" s="38"/>
      <c r="F30" s="38"/>
      <c r="G30" s="38"/>
      <c r="H30" s="38"/>
      <c r="I30" s="38"/>
      <c r="J30" s="38"/>
      <c r="K30" s="38"/>
      <c r="L30" s="38"/>
      <c r="M30" s="38"/>
      <c r="N30" s="38"/>
      <c r="O30" s="38"/>
      <c r="P30" s="38"/>
      <c r="Q30" s="38"/>
      <c r="R30" s="38"/>
      <c r="S30" s="38"/>
      <c r="T30" s="38"/>
      <c r="U30" s="38"/>
      <c r="V30" s="38"/>
      <c r="W30" s="38"/>
      <c r="X30" s="38"/>
      <c r="Y30" s="38"/>
      <c r="Z30" s="38"/>
    </row>
    <row r="31" spans="1:26" x14ac:dyDescent="0.25">
      <c r="A31" s="78"/>
      <c r="B31" s="81"/>
      <c r="C31" s="81"/>
      <c r="D31" s="78"/>
      <c r="E31" s="38"/>
      <c r="F31" s="38"/>
      <c r="G31" s="38"/>
      <c r="H31" s="38"/>
      <c r="I31" s="38"/>
      <c r="J31" s="38"/>
      <c r="K31" s="38"/>
      <c r="L31" s="38"/>
      <c r="M31" s="38"/>
      <c r="N31" s="38"/>
      <c r="O31" s="38"/>
      <c r="P31" s="38"/>
      <c r="Q31" s="38"/>
      <c r="R31" s="38"/>
      <c r="S31" s="38"/>
      <c r="T31" s="38"/>
      <c r="U31" s="38"/>
      <c r="V31" s="38"/>
      <c r="W31" s="38"/>
      <c r="X31" s="38"/>
      <c r="Y31" s="38"/>
      <c r="Z31" s="38"/>
    </row>
    <row r="32" spans="1:26" x14ac:dyDescent="0.25">
      <c r="A32" s="78"/>
      <c r="B32" s="81"/>
      <c r="C32" s="81"/>
      <c r="D32" s="78"/>
      <c r="E32" s="38"/>
      <c r="F32" s="38"/>
      <c r="G32" s="38"/>
      <c r="H32" s="38"/>
      <c r="I32" s="38"/>
      <c r="J32" s="38"/>
      <c r="K32" s="38"/>
      <c r="L32" s="38"/>
      <c r="M32" s="38"/>
      <c r="N32" s="38"/>
      <c r="O32" s="38"/>
      <c r="P32" s="38"/>
      <c r="Q32" s="38"/>
      <c r="R32" s="38"/>
      <c r="S32" s="38"/>
      <c r="T32" s="38"/>
      <c r="U32" s="38"/>
      <c r="V32" s="38"/>
      <c r="W32" s="38"/>
      <c r="X32" s="38"/>
      <c r="Y32" s="38"/>
      <c r="Z32" s="38"/>
    </row>
    <row r="33" spans="1:26" x14ac:dyDescent="0.25">
      <c r="A33" s="78"/>
      <c r="B33" s="81"/>
      <c r="C33" s="81"/>
      <c r="D33" s="78"/>
      <c r="E33" s="38"/>
      <c r="F33" s="38"/>
      <c r="G33" s="38"/>
      <c r="H33" s="38"/>
      <c r="I33" s="38"/>
      <c r="J33" s="38"/>
      <c r="K33" s="38"/>
      <c r="L33" s="38"/>
      <c r="M33" s="38"/>
      <c r="N33" s="38"/>
      <c r="O33" s="38"/>
      <c r="P33" s="38"/>
      <c r="Q33" s="38"/>
      <c r="R33" s="38"/>
      <c r="S33" s="38"/>
      <c r="T33" s="38"/>
      <c r="U33" s="38"/>
      <c r="V33" s="38"/>
      <c r="W33" s="38"/>
      <c r="X33" s="38"/>
      <c r="Y33" s="38"/>
      <c r="Z33" s="38"/>
    </row>
    <row r="34" spans="1:26" x14ac:dyDescent="0.25">
      <c r="A34" s="78"/>
      <c r="B34" s="81"/>
      <c r="C34" s="81"/>
      <c r="D34" s="78"/>
      <c r="E34" s="38"/>
      <c r="F34" s="38"/>
      <c r="G34" s="38"/>
      <c r="H34" s="38"/>
      <c r="I34" s="38"/>
      <c r="J34" s="38"/>
      <c r="K34" s="38"/>
      <c r="L34" s="38"/>
      <c r="M34" s="38"/>
      <c r="N34" s="38"/>
      <c r="O34" s="38"/>
      <c r="P34" s="38"/>
      <c r="Q34" s="38"/>
      <c r="R34" s="38"/>
      <c r="S34" s="38"/>
      <c r="T34" s="38"/>
      <c r="U34" s="38"/>
      <c r="V34" s="38"/>
      <c r="W34" s="38"/>
      <c r="X34" s="38"/>
      <c r="Y34" s="38"/>
      <c r="Z34" s="38"/>
    </row>
    <row r="35" spans="1:26" x14ac:dyDescent="0.25">
      <c r="A35" s="78"/>
      <c r="B35" s="81"/>
      <c r="C35" s="81"/>
      <c r="D35" s="78"/>
      <c r="E35" s="38"/>
      <c r="F35" s="38"/>
      <c r="G35" s="38"/>
      <c r="H35" s="38"/>
      <c r="I35" s="38"/>
      <c r="J35" s="38"/>
      <c r="K35" s="38"/>
      <c r="L35" s="38"/>
      <c r="M35" s="38"/>
      <c r="N35" s="38"/>
      <c r="O35" s="38"/>
      <c r="P35" s="38"/>
      <c r="Q35" s="38"/>
      <c r="R35" s="38"/>
      <c r="S35" s="38"/>
      <c r="T35" s="38"/>
      <c r="U35" s="38"/>
      <c r="V35" s="38"/>
      <c r="W35" s="38"/>
      <c r="X35" s="38"/>
      <c r="Y35" s="38"/>
      <c r="Z35" s="38"/>
    </row>
    <row r="36" spans="1:26" x14ac:dyDescent="0.25">
      <c r="A36" s="78"/>
      <c r="B36" s="81"/>
      <c r="C36" s="81"/>
      <c r="D36" s="78"/>
      <c r="E36" s="38"/>
      <c r="F36" s="38"/>
      <c r="G36" s="38"/>
      <c r="H36" s="38"/>
      <c r="I36" s="38"/>
      <c r="J36" s="38"/>
      <c r="K36" s="38"/>
      <c r="L36" s="38"/>
      <c r="M36" s="38"/>
      <c r="N36" s="38"/>
      <c r="O36" s="38"/>
      <c r="P36" s="38"/>
      <c r="Q36" s="38"/>
      <c r="R36" s="38"/>
      <c r="S36" s="38"/>
      <c r="T36" s="38"/>
      <c r="U36" s="38"/>
      <c r="V36" s="38"/>
      <c r="W36" s="38"/>
      <c r="X36" s="38"/>
      <c r="Y36" s="38"/>
      <c r="Z36" s="38"/>
    </row>
    <row r="37" spans="1:26" x14ac:dyDescent="0.25">
      <c r="A37" s="78"/>
      <c r="B37" s="81"/>
      <c r="C37" s="81"/>
      <c r="D37" s="78"/>
      <c r="E37" s="38"/>
      <c r="F37" s="38"/>
      <c r="G37" s="38"/>
      <c r="H37" s="38"/>
      <c r="I37" s="38"/>
      <c r="J37" s="38"/>
      <c r="K37" s="38"/>
      <c r="L37" s="38"/>
      <c r="M37" s="38"/>
      <c r="N37" s="38"/>
      <c r="O37" s="38"/>
      <c r="P37" s="38"/>
      <c r="Q37" s="38"/>
      <c r="R37" s="38"/>
      <c r="S37" s="38"/>
      <c r="T37" s="38"/>
      <c r="U37" s="38"/>
      <c r="V37" s="38"/>
      <c r="W37" s="38"/>
      <c r="X37" s="38"/>
      <c r="Y37" s="38"/>
      <c r="Z37" s="38"/>
    </row>
    <row r="38" spans="1:26" x14ac:dyDescent="0.25">
      <c r="A38" s="78"/>
      <c r="B38" s="81"/>
      <c r="C38" s="81"/>
      <c r="D38" s="78"/>
      <c r="E38" s="38"/>
      <c r="F38" s="38"/>
      <c r="G38" s="38"/>
      <c r="H38" s="38"/>
      <c r="I38" s="38"/>
      <c r="J38" s="38"/>
      <c r="K38" s="38"/>
      <c r="L38" s="38"/>
      <c r="M38" s="38"/>
      <c r="N38" s="38"/>
      <c r="O38" s="38"/>
      <c r="P38" s="38"/>
      <c r="Q38" s="38"/>
      <c r="R38" s="38"/>
      <c r="S38" s="38"/>
      <c r="T38" s="38"/>
      <c r="U38" s="38"/>
      <c r="V38" s="38"/>
      <c r="W38" s="38"/>
      <c r="X38" s="38"/>
      <c r="Y38" s="38"/>
      <c r="Z38" s="38"/>
    </row>
    <row r="39" spans="1:26" x14ac:dyDescent="0.25">
      <c r="A39" s="78"/>
      <c r="B39" s="81"/>
      <c r="C39" s="81"/>
      <c r="D39" s="78"/>
      <c r="E39" s="38"/>
      <c r="F39" s="38"/>
      <c r="G39" s="38"/>
      <c r="H39" s="38"/>
      <c r="I39" s="38"/>
      <c r="J39" s="38"/>
      <c r="K39" s="38"/>
      <c r="L39" s="38"/>
      <c r="M39" s="38"/>
      <c r="N39" s="38"/>
      <c r="O39" s="38"/>
      <c r="P39" s="38"/>
      <c r="Q39" s="38"/>
      <c r="R39" s="38"/>
      <c r="S39" s="38"/>
      <c r="T39" s="38"/>
      <c r="U39" s="38"/>
      <c r="V39" s="38"/>
      <c r="W39" s="38"/>
      <c r="X39" s="38"/>
      <c r="Y39" s="38"/>
      <c r="Z39" s="38"/>
    </row>
    <row r="40" spans="1:26" x14ac:dyDescent="0.25">
      <c r="A40" s="78"/>
      <c r="B40" s="81"/>
      <c r="C40" s="81"/>
      <c r="D40" s="78"/>
      <c r="E40" s="38"/>
      <c r="F40" s="38"/>
      <c r="G40" s="38"/>
      <c r="H40" s="38"/>
      <c r="I40" s="38"/>
      <c r="J40" s="38"/>
      <c r="K40" s="38"/>
      <c r="L40" s="38"/>
      <c r="M40" s="38"/>
      <c r="N40" s="38"/>
      <c r="O40" s="38"/>
      <c r="P40" s="38"/>
      <c r="Q40" s="38"/>
      <c r="R40" s="38"/>
      <c r="S40" s="38"/>
      <c r="T40" s="38"/>
      <c r="U40" s="38"/>
      <c r="V40" s="38"/>
      <c r="W40" s="38"/>
      <c r="X40" s="38"/>
      <c r="Y40" s="38"/>
      <c r="Z40" s="38"/>
    </row>
    <row r="41" spans="1:26" x14ac:dyDescent="0.25">
      <c r="A41" s="78"/>
      <c r="B41" s="81"/>
      <c r="C41" s="81"/>
      <c r="D41" s="78"/>
      <c r="E41" s="38"/>
      <c r="F41" s="38"/>
      <c r="G41" s="38"/>
      <c r="H41" s="38"/>
      <c r="I41" s="38"/>
      <c r="J41" s="38"/>
      <c r="K41" s="38"/>
      <c r="L41" s="38"/>
      <c r="M41" s="38"/>
      <c r="N41" s="38"/>
      <c r="O41" s="38"/>
      <c r="P41" s="38"/>
      <c r="Q41" s="38"/>
      <c r="R41" s="38"/>
      <c r="S41" s="38"/>
      <c r="T41" s="38"/>
      <c r="U41" s="38"/>
      <c r="V41" s="38"/>
      <c r="W41" s="38"/>
      <c r="X41" s="38"/>
      <c r="Y41" s="38"/>
      <c r="Z41" s="38"/>
    </row>
    <row r="42" spans="1:26" x14ac:dyDescent="0.25">
      <c r="A42" s="78"/>
      <c r="B42" s="81"/>
      <c r="C42" s="81"/>
      <c r="D42" s="78"/>
      <c r="E42" s="38"/>
      <c r="F42" s="38"/>
      <c r="G42" s="38"/>
      <c r="H42" s="38"/>
      <c r="I42" s="38"/>
      <c r="J42" s="38"/>
      <c r="K42" s="38"/>
      <c r="L42" s="38"/>
      <c r="M42" s="38"/>
      <c r="N42" s="38"/>
      <c r="O42" s="38"/>
      <c r="P42" s="38"/>
      <c r="Q42" s="38"/>
      <c r="R42" s="38"/>
      <c r="S42" s="38"/>
      <c r="T42" s="38"/>
      <c r="U42" s="38"/>
      <c r="V42" s="38"/>
      <c r="W42" s="38"/>
      <c r="X42" s="38"/>
      <c r="Y42" s="38"/>
      <c r="Z42" s="38"/>
    </row>
    <row r="43" spans="1:26" x14ac:dyDescent="0.25">
      <c r="A43" s="78"/>
      <c r="B43" s="81"/>
      <c r="C43" s="81"/>
      <c r="D43" s="78"/>
      <c r="E43" s="38"/>
      <c r="F43" s="38"/>
      <c r="G43" s="38"/>
      <c r="H43" s="38"/>
      <c r="I43" s="38"/>
      <c r="J43" s="38"/>
      <c r="K43" s="38"/>
      <c r="L43" s="38"/>
      <c r="M43" s="38"/>
      <c r="N43" s="38"/>
      <c r="O43" s="38"/>
      <c r="P43" s="38"/>
      <c r="Q43" s="38"/>
      <c r="R43" s="38"/>
      <c r="S43" s="38"/>
      <c r="T43" s="38"/>
      <c r="U43" s="38"/>
      <c r="V43" s="38"/>
      <c r="W43" s="38"/>
      <c r="X43" s="38"/>
      <c r="Y43" s="38"/>
      <c r="Z43" s="38"/>
    </row>
    <row r="44" spans="1:26" x14ac:dyDescent="0.25">
      <c r="A44" s="78"/>
      <c r="B44" s="81"/>
      <c r="C44" s="81"/>
      <c r="D44" s="78"/>
      <c r="E44" s="38"/>
      <c r="F44" s="38"/>
      <c r="G44" s="38"/>
      <c r="H44" s="38"/>
      <c r="I44" s="38"/>
      <c r="J44" s="38"/>
      <c r="K44" s="38"/>
      <c r="L44" s="38"/>
      <c r="M44" s="38"/>
      <c r="N44" s="38"/>
      <c r="O44" s="38"/>
      <c r="P44" s="38"/>
      <c r="Q44" s="38"/>
      <c r="R44" s="38"/>
      <c r="S44" s="38"/>
      <c r="T44" s="38"/>
      <c r="U44" s="38"/>
      <c r="V44" s="38"/>
      <c r="W44" s="38"/>
      <c r="X44" s="38"/>
      <c r="Y44" s="38"/>
      <c r="Z44" s="38"/>
    </row>
    <row r="45" spans="1:26" x14ac:dyDescent="0.25">
      <c r="A45" s="78"/>
      <c r="B45" s="81"/>
      <c r="C45" s="81"/>
      <c r="D45" s="78"/>
      <c r="E45" s="38"/>
      <c r="F45" s="38"/>
      <c r="G45" s="38"/>
      <c r="H45" s="38"/>
      <c r="I45" s="38"/>
      <c r="J45" s="38"/>
      <c r="K45" s="38"/>
      <c r="L45" s="38"/>
      <c r="M45" s="38"/>
      <c r="N45" s="38"/>
      <c r="O45" s="38"/>
      <c r="P45" s="38"/>
      <c r="Q45" s="38"/>
      <c r="R45" s="38"/>
      <c r="S45" s="38"/>
      <c r="T45" s="38"/>
      <c r="U45" s="38"/>
      <c r="V45" s="38"/>
      <c r="W45" s="38"/>
      <c r="X45" s="38"/>
      <c r="Y45" s="38"/>
      <c r="Z45" s="38"/>
    </row>
    <row r="46" spans="1:26" x14ac:dyDescent="0.25">
      <c r="A46" s="78"/>
      <c r="B46" s="81"/>
      <c r="C46" s="81"/>
      <c r="D46" s="78"/>
      <c r="E46" s="38"/>
      <c r="F46" s="38"/>
      <c r="G46" s="38"/>
      <c r="H46" s="38"/>
      <c r="I46" s="38"/>
      <c r="J46" s="38"/>
      <c r="K46" s="38"/>
      <c r="L46" s="38"/>
      <c r="M46" s="38"/>
      <c r="N46" s="38"/>
      <c r="O46" s="38"/>
      <c r="P46" s="38"/>
      <c r="Q46" s="38"/>
      <c r="R46" s="38"/>
      <c r="S46" s="38"/>
      <c r="T46" s="38"/>
      <c r="U46" s="38"/>
      <c r="V46" s="38"/>
      <c r="W46" s="38"/>
      <c r="X46" s="38"/>
      <c r="Y46" s="38"/>
      <c r="Z46" s="38"/>
    </row>
    <row r="47" spans="1:26" x14ac:dyDescent="0.25">
      <c r="A47" s="78"/>
      <c r="B47" s="81"/>
      <c r="C47" s="81"/>
      <c r="D47" s="78"/>
      <c r="E47" s="38"/>
      <c r="F47" s="38"/>
      <c r="G47" s="38"/>
      <c r="H47" s="38"/>
      <c r="I47" s="38"/>
      <c r="J47" s="38"/>
      <c r="K47" s="38"/>
      <c r="L47" s="38"/>
      <c r="M47" s="38"/>
      <c r="N47" s="38"/>
      <c r="O47" s="38"/>
      <c r="P47" s="38"/>
      <c r="Q47" s="38"/>
      <c r="R47" s="38"/>
      <c r="S47" s="38"/>
      <c r="T47" s="38"/>
      <c r="U47" s="38"/>
      <c r="V47" s="38"/>
      <c r="W47" s="38"/>
      <c r="X47" s="38"/>
      <c r="Y47" s="38"/>
      <c r="Z47" s="38"/>
    </row>
    <row r="48" spans="1:26" x14ac:dyDescent="0.25">
      <c r="A48" s="78"/>
      <c r="B48" s="81"/>
      <c r="C48" s="81"/>
      <c r="D48" s="78"/>
      <c r="E48" s="38"/>
      <c r="F48" s="38"/>
      <c r="G48" s="38"/>
      <c r="H48" s="38"/>
      <c r="I48" s="38"/>
      <c r="J48" s="38"/>
      <c r="K48" s="38"/>
      <c r="L48" s="38"/>
      <c r="M48" s="38"/>
      <c r="N48" s="38"/>
      <c r="O48" s="38"/>
      <c r="P48" s="38"/>
      <c r="Q48" s="38"/>
      <c r="R48" s="38"/>
      <c r="S48" s="38"/>
      <c r="T48" s="38"/>
      <c r="U48" s="38"/>
      <c r="V48" s="38"/>
      <c r="W48" s="38"/>
      <c r="X48" s="38"/>
      <c r="Y48" s="38"/>
      <c r="Z48" s="38"/>
    </row>
    <row r="49" spans="1:26" x14ac:dyDescent="0.25">
      <c r="A49" s="78"/>
      <c r="B49" s="81"/>
      <c r="C49" s="81"/>
      <c r="D49" s="78"/>
      <c r="E49" s="38"/>
      <c r="F49" s="38"/>
      <c r="G49" s="38"/>
      <c r="H49" s="38"/>
      <c r="I49" s="38"/>
      <c r="J49" s="38"/>
      <c r="K49" s="38"/>
      <c r="L49" s="38"/>
      <c r="M49" s="38"/>
      <c r="N49" s="38"/>
      <c r="O49" s="38"/>
      <c r="P49" s="38"/>
      <c r="Q49" s="38"/>
      <c r="R49" s="38"/>
      <c r="S49" s="38"/>
      <c r="T49" s="38"/>
      <c r="U49" s="38"/>
      <c r="V49" s="38"/>
      <c r="W49" s="38"/>
      <c r="X49" s="38"/>
      <c r="Y49" s="38"/>
      <c r="Z49" s="38"/>
    </row>
    <row r="50" spans="1:26" x14ac:dyDescent="0.25">
      <c r="A50" s="78"/>
      <c r="B50" s="81"/>
      <c r="C50" s="81"/>
      <c r="D50" s="78"/>
      <c r="E50" s="38"/>
      <c r="F50" s="38"/>
      <c r="G50" s="38"/>
      <c r="H50" s="38"/>
      <c r="I50" s="38"/>
      <c r="J50" s="38"/>
      <c r="K50" s="38"/>
      <c r="L50" s="38"/>
      <c r="M50" s="38"/>
      <c r="N50" s="38"/>
      <c r="O50" s="38"/>
      <c r="P50" s="38"/>
      <c r="Q50" s="38"/>
      <c r="R50" s="38"/>
      <c r="S50" s="38"/>
      <c r="T50" s="38"/>
      <c r="U50" s="38"/>
      <c r="V50" s="38"/>
      <c r="W50" s="38"/>
      <c r="X50" s="38"/>
      <c r="Y50" s="38"/>
      <c r="Z50" s="38"/>
    </row>
    <row r="51" spans="1:26" x14ac:dyDescent="0.25">
      <c r="A51" s="78"/>
      <c r="B51" s="81"/>
      <c r="C51" s="81"/>
      <c r="D51" s="78"/>
      <c r="E51" s="38"/>
      <c r="F51" s="38"/>
      <c r="G51" s="38"/>
      <c r="H51" s="38"/>
      <c r="I51" s="38"/>
      <c r="J51" s="38"/>
      <c r="K51" s="38"/>
      <c r="L51" s="38"/>
      <c r="M51" s="38"/>
      <c r="N51" s="38"/>
      <c r="O51" s="38"/>
      <c r="P51" s="38"/>
      <c r="Q51" s="38"/>
      <c r="R51" s="38"/>
      <c r="S51" s="38"/>
      <c r="T51" s="38"/>
      <c r="U51" s="38"/>
      <c r="V51" s="38"/>
      <c r="W51" s="38"/>
      <c r="X51" s="38"/>
      <c r="Y51" s="38"/>
      <c r="Z51" s="38"/>
    </row>
    <row r="52" spans="1:26" x14ac:dyDescent="0.25">
      <c r="A52" s="78"/>
      <c r="B52" s="81"/>
      <c r="C52" s="81"/>
      <c r="D52" s="78"/>
      <c r="E52" s="38"/>
      <c r="F52" s="38"/>
      <c r="G52" s="38"/>
      <c r="H52" s="38"/>
      <c r="I52" s="38"/>
      <c r="J52" s="38"/>
      <c r="K52" s="38"/>
      <c r="L52" s="38"/>
      <c r="M52" s="38"/>
      <c r="N52" s="38"/>
      <c r="O52" s="38"/>
      <c r="P52" s="38"/>
      <c r="Q52" s="38"/>
      <c r="R52" s="38"/>
      <c r="S52" s="38"/>
      <c r="T52" s="38"/>
      <c r="U52" s="38"/>
      <c r="V52" s="38"/>
      <c r="W52" s="38"/>
      <c r="X52" s="38"/>
      <c r="Y52" s="38"/>
      <c r="Z52" s="38"/>
    </row>
    <row r="53" spans="1:26" x14ac:dyDescent="0.25">
      <c r="A53" s="78"/>
      <c r="B53" s="81"/>
      <c r="C53" s="81"/>
      <c r="D53" s="78"/>
      <c r="E53" s="38"/>
      <c r="F53" s="38"/>
      <c r="G53" s="38"/>
      <c r="H53" s="38"/>
      <c r="I53" s="38"/>
      <c r="J53" s="38"/>
      <c r="K53" s="38"/>
      <c r="L53" s="38"/>
      <c r="M53" s="38"/>
      <c r="N53" s="38"/>
      <c r="O53" s="38"/>
      <c r="P53" s="38"/>
      <c r="Q53" s="38"/>
      <c r="R53" s="38"/>
      <c r="S53" s="38"/>
      <c r="T53" s="38"/>
      <c r="U53" s="38"/>
      <c r="V53" s="38"/>
      <c r="W53" s="38"/>
      <c r="X53" s="38"/>
      <c r="Y53" s="38"/>
      <c r="Z53" s="38"/>
    </row>
    <row r="54" spans="1:26" x14ac:dyDescent="0.25">
      <c r="A54" s="78"/>
      <c r="B54" s="81"/>
      <c r="C54" s="81"/>
      <c r="D54" s="78"/>
      <c r="E54" s="38"/>
      <c r="F54" s="38"/>
      <c r="G54" s="38"/>
      <c r="H54" s="38"/>
      <c r="I54" s="38"/>
      <c r="J54" s="38"/>
      <c r="K54" s="38"/>
      <c r="L54" s="38"/>
      <c r="M54" s="38"/>
      <c r="N54" s="38"/>
      <c r="O54" s="38"/>
      <c r="P54" s="38"/>
      <c r="Q54" s="38"/>
      <c r="R54" s="38"/>
      <c r="S54" s="38"/>
      <c r="T54" s="38"/>
      <c r="U54" s="38"/>
      <c r="V54" s="38"/>
      <c r="W54" s="38"/>
      <c r="X54" s="38"/>
      <c r="Y54" s="38"/>
      <c r="Z54" s="38"/>
    </row>
    <row r="55" spans="1:26" x14ac:dyDescent="0.25">
      <c r="A55" s="78"/>
      <c r="B55" s="81"/>
      <c r="C55" s="81"/>
      <c r="D55" s="78"/>
      <c r="E55" s="38"/>
      <c r="F55" s="38"/>
      <c r="G55" s="38"/>
      <c r="H55" s="38"/>
      <c r="I55" s="38"/>
      <c r="J55" s="38"/>
      <c r="K55" s="38"/>
      <c r="L55" s="38"/>
      <c r="M55" s="38"/>
      <c r="N55" s="38"/>
      <c r="O55" s="38"/>
      <c r="P55" s="38"/>
      <c r="Q55" s="38"/>
      <c r="R55" s="38"/>
      <c r="S55" s="38"/>
      <c r="T55" s="38"/>
      <c r="U55" s="38"/>
      <c r="V55" s="38"/>
      <c r="W55" s="38"/>
      <c r="X55" s="38"/>
      <c r="Y55" s="38"/>
      <c r="Z55" s="38"/>
    </row>
    <row r="56" spans="1:26" x14ac:dyDescent="0.25">
      <c r="A56" s="78"/>
      <c r="B56" s="81"/>
      <c r="C56" s="81"/>
      <c r="D56" s="78"/>
      <c r="E56" s="38"/>
      <c r="F56" s="38"/>
      <c r="G56" s="38"/>
      <c r="H56" s="38"/>
      <c r="I56" s="38"/>
      <c r="J56" s="38"/>
      <c r="K56" s="38"/>
      <c r="L56" s="38"/>
      <c r="M56" s="38"/>
      <c r="N56" s="38"/>
      <c r="O56" s="38"/>
      <c r="P56" s="38"/>
      <c r="Q56" s="38"/>
      <c r="R56" s="38"/>
      <c r="S56" s="38"/>
      <c r="T56" s="38"/>
      <c r="U56" s="38"/>
      <c r="V56" s="38"/>
      <c r="W56" s="38"/>
      <c r="X56" s="38"/>
      <c r="Y56" s="38"/>
      <c r="Z56" s="38"/>
    </row>
    <row r="57" spans="1:26" x14ac:dyDescent="0.25">
      <c r="A57" s="78"/>
      <c r="B57" s="81"/>
      <c r="C57" s="81"/>
      <c r="D57" s="78"/>
      <c r="E57" s="38"/>
      <c r="F57" s="38"/>
      <c r="G57" s="38"/>
      <c r="H57" s="38"/>
      <c r="I57" s="38"/>
      <c r="J57" s="38"/>
      <c r="K57" s="38"/>
      <c r="L57" s="38"/>
      <c r="M57" s="38"/>
      <c r="N57" s="38"/>
      <c r="O57" s="38"/>
      <c r="P57" s="38"/>
      <c r="Q57" s="38"/>
      <c r="R57" s="38"/>
      <c r="S57" s="38"/>
      <c r="T57" s="38"/>
      <c r="U57" s="38"/>
      <c r="V57" s="38"/>
      <c r="W57" s="38"/>
      <c r="X57" s="38"/>
      <c r="Y57" s="38"/>
      <c r="Z57" s="38"/>
    </row>
    <row r="58" spans="1:26" x14ac:dyDescent="0.25">
      <c r="A58" s="78"/>
      <c r="B58" s="81"/>
      <c r="C58" s="81"/>
      <c r="D58" s="78"/>
      <c r="E58" s="38"/>
      <c r="F58" s="38"/>
      <c r="G58" s="38"/>
      <c r="H58" s="38"/>
      <c r="I58" s="38"/>
      <c r="J58" s="38"/>
      <c r="K58" s="38"/>
      <c r="L58" s="38"/>
      <c r="M58" s="38"/>
      <c r="N58" s="38"/>
      <c r="O58" s="38"/>
      <c r="P58" s="38"/>
      <c r="Q58" s="38"/>
      <c r="R58" s="38"/>
      <c r="S58" s="38"/>
      <c r="T58" s="38"/>
      <c r="U58" s="38"/>
      <c r="V58" s="38"/>
      <c r="W58" s="38"/>
      <c r="X58" s="38"/>
      <c r="Y58" s="38"/>
      <c r="Z58" s="38"/>
    </row>
    <row r="59" spans="1:26" x14ac:dyDescent="0.25">
      <c r="A59" s="78"/>
      <c r="B59" s="81"/>
      <c r="C59" s="81"/>
      <c r="D59" s="78"/>
      <c r="E59" s="38"/>
      <c r="F59" s="38"/>
      <c r="G59" s="38"/>
      <c r="H59" s="38"/>
      <c r="I59" s="38"/>
      <c r="J59" s="38"/>
      <c r="K59" s="38"/>
      <c r="L59" s="38"/>
      <c r="M59" s="38"/>
      <c r="N59" s="38"/>
      <c r="O59" s="38"/>
      <c r="P59" s="38"/>
      <c r="Q59" s="38"/>
      <c r="R59" s="38"/>
      <c r="S59" s="38"/>
      <c r="T59" s="38"/>
      <c r="U59" s="38"/>
      <c r="V59" s="38"/>
      <c r="W59" s="38"/>
      <c r="X59" s="38"/>
      <c r="Y59" s="38"/>
      <c r="Z59" s="38"/>
    </row>
    <row r="60" spans="1:26" x14ac:dyDescent="0.25">
      <c r="A60" s="78"/>
      <c r="B60" s="81"/>
      <c r="C60" s="81"/>
      <c r="D60" s="78"/>
      <c r="E60" s="38"/>
      <c r="F60" s="38"/>
      <c r="G60" s="38"/>
      <c r="H60" s="38"/>
      <c r="I60" s="38"/>
      <c r="J60" s="38"/>
      <c r="K60" s="38"/>
      <c r="L60" s="38"/>
      <c r="M60" s="38"/>
      <c r="N60" s="38"/>
      <c r="O60" s="38"/>
      <c r="P60" s="38"/>
      <c r="Q60" s="38"/>
      <c r="R60" s="38"/>
      <c r="S60" s="38"/>
      <c r="T60" s="38"/>
      <c r="U60" s="38"/>
      <c r="V60" s="38"/>
      <c r="W60" s="38"/>
      <c r="X60" s="38"/>
      <c r="Y60" s="38"/>
      <c r="Z60" s="38"/>
    </row>
    <row r="61" spans="1:26" x14ac:dyDescent="0.25">
      <c r="A61" s="78"/>
      <c r="B61" s="81"/>
      <c r="C61" s="81"/>
      <c r="D61" s="78"/>
      <c r="E61" s="38"/>
      <c r="F61" s="38"/>
      <c r="G61" s="38"/>
      <c r="H61" s="38"/>
      <c r="I61" s="38"/>
      <c r="J61" s="38"/>
      <c r="K61" s="38"/>
      <c r="L61" s="38"/>
      <c r="M61" s="38"/>
      <c r="N61" s="38"/>
      <c r="O61" s="38"/>
      <c r="P61" s="38"/>
      <c r="Q61" s="38"/>
      <c r="R61" s="38"/>
      <c r="S61" s="38"/>
      <c r="T61" s="38"/>
      <c r="U61" s="38"/>
      <c r="V61" s="38"/>
      <c r="W61" s="38"/>
      <c r="X61" s="38"/>
      <c r="Y61" s="38"/>
      <c r="Z61" s="38"/>
    </row>
    <row r="62" spans="1:26" x14ac:dyDescent="0.25">
      <c r="A62" s="78"/>
      <c r="B62" s="81"/>
      <c r="C62" s="81"/>
      <c r="D62" s="78"/>
      <c r="E62" s="38"/>
      <c r="F62" s="38"/>
      <c r="G62" s="38"/>
      <c r="H62" s="38"/>
      <c r="I62" s="38"/>
      <c r="J62" s="38"/>
      <c r="K62" s="38"/>
      <c r="L62" s="38"/>
      <c r="M62" s="38"/>
      <c r="N62" s="38"/>
      <c r="O62" s="38"/>
      <c r="P62" s="38"/>
      <c r="Q62" s="38"/>
      <c r="R62" s="38"/>
      <c r="S62" s="38"/>
      <c r="T62" s="38"/>
      <c r="U62" s="38"/>
      <c r="V62" s="38"/>
      <c r="W62" s="38"/>
      <c r="X62" s="38"/>
      <c r="Y62" s="38"/>
      <c r="Z62" s="38"/>
    </row>
    <row r="63" spans="1:26" x14ac:dyDescent="0.25">
      <c r="A63" s="78"/>
      <c r="B63" s="81"/>
      <c r="C63" s="81"/>
      <c r="D63" s="78"/>
      <c r="E63" s="38"/>
      <c r="F63" s="38"/>
      <c r="G63" s="38"/>
      <c r="H63" s="38"/>
      <c r="I63" s="38"/>
      <c r="J63" s="38"/>
      <c r="K63" s="38"/>
      <c r="L63" s="38"/>
      <c r="M63" s="38"/>
      <c r="N63" s="38"/>
      <c r="O63" s="38"/>
      <c r="P63" s="38"/>
      <c r="Q63" s="38"/>
      <c r="R63" s="38"/>
      <c r="S63" s="38"/>
      <c r="T63" s="38"/>
      <c r="U63" s="38"/>
      <c r="V63" s="38"/>
      <c r="W63" s="38"/>
      <c r="X63" s="38"/>
      <c r="Y63" s="38"/>
      <c r="Z63" s="38"/>
    </row>
    <row r="64" spans="1:26" x14ac:dyDescent="0.25">
      <c r="A64" s="78"/>
      <c r="B64" s="81"/>
      <c r="C64" s="81"/>
      <c r="D64" s="78"/>
      <c r="E64" s="38"/>
      <c r="F64" s="38"/>
      <c r="G64" s="38"/>
      <c r="H64" s="38"/>
      <c r="I64" s="38"/>
      <c r="J64" s="38"/>
      <c r="K64" s="38"/>
      <c r="L64" s="38"/>
      <c r="M64" s="38"/>
      <c r="N64" s="38"/>
      <c r="O64" s="38"/>
      <c r="P64" s="38"/>
      <c r="Q64" s="38"/>
      <c r="R64" s="38"/>
      <c r="S64" s="38"/>
      <c r="T64" s="38"/>
      <c r="U64" s="38"/>
      <c r="V64" s="38"/>
      <c r="W64" s="38"/>
      <c r="X64" s="38"/>
      <c r="Y64" s="38"/>
      <c r="Z64" s="38"/>
    </row>
    <row r="65" spans="1:26" x14ac:dyDescent="0.25">
      <c r="A65" s="78"/>
      <c r="B65" s="81"/>
      <c r="C65" s="81"/>
      <c r="D65" s="78"/>
      <c r="E65" s="38"/>
      <c r="F65" s="38"/>
      <c r="G65" s="38"/>
      <c r="H65" s="38"/>
      <c r="I65" s="38"/>
      <c r="J65" s="38"/>
      <c r="K65" s="38"/>
      <c r="L65" s="38"/>
      <c r="M65" s="38"/>
      <c r="N65" s="38"/>
      <c r="O65" s="38"/>
      <c r="P65" s="38"/>
      <c r="Q65" s="38"/>
      <c r="R65" s="38"/>
      <c r="S65" s="38"/>
      <c r="T65" s="38"/>
      <c r="U65" s="38"/>
      <c r="V65" s="38"/>
      <c r="W65" s="38"/>
      <c r="X65" s="38"/>
      <c r="Y65" s="38"/>
      <c r="Z65" s="38"/>
    </row>
    <row r="66" spans="1:26" x14ac:dyDescent="0.25">
      <c r="A66" s="78"/>
      <c r="B66" s="81"/>
      <c r="C66" s="81"/>
      <c r="D66" s="78"/>
      <c r="E66" s="38"/>
      <c r="F66" s="38"/>
      <c r="G66" s="38"/>
      <c r="H66" s="38"/>
      <c r="I66" s="38"/>
      <c r="J66" s="38"/>
      <c r="K66" s="38"/>
      <c r="L66" s="38"/>
      <c r="M66" s="38"/>
      <c r="N66" s="38"/>
      <c r="O66" s="38"/>
      <c r="P66" s="38"/>
      <c r="Q66" s="38"/>
      <c r="R66" s="38"/>
      <c r="S66" s="38"/>
      <c r="T66" s="38"/>
      <c r="U66" s="38"/>
      <c r="V66" s="38"/>
      <c r="W66" s="38"/>
      <c r="X66" s="38"/>
      <c r="Y66" s="38"/>
      <c r="Z66" s="38"/>
    </row>
    <row r="67" spans="1:26" x14ac:dyDescent="0.25">
      <c r="A67" s="78"/>
      <c r="B67" s="81"/>
      <c r="C67" s="81"/>
      <c r="D67" s="78"/>
      <c r="E67" s="38"/>
      <c r="F67" s="38"/>
      <c r="G67" s="38"/>
      <c r="H67" s="38"/>
      <c r="I67" s="38"/>
      <c r="J67" s="38"/>
      <c r="K67" s="38"/>
      <c r="L67" s="38"/>
      <c r="M67" s="38"/>
      <c r="N67" s="38"/>
      <c r="O67" s="38"/>
      <c r="P67" s="38"/>
      <c r="Q67" s="38"/>
      <c r="R67" s="38"/>
      <c r="S67" s="38"/>
      <c r="T67" s="38"/>
      <c r="U67" s="38"/>
      <c r="V67" s="38"/>
      <c r="W67" s="38"/>
      <c r="X67" s="38"/>
      <c r="Y67" s="38"/>
      <c r="Z67" s="38"/>
    </row>
    <row r="68" spans="1:26" x14ac:dyDescent="0.25">
      <c r="A68" s="78"/>
      <c r="B68" s="81"/>
      <c r="C68" s="81"/>
      <c r="D68" s="78"/>
      <c r="E68" s="38"/>
      <c r="F68" s="38"/>
      <c r="G68" s="38"/>
      <c r="H68" s="38"/>
      <c r="I68" s="38"/>
      <c r="J68" s="38"/>
      <c r="K68" s="38"/>
      <c r="L68" s="38"/>
      <c r="M68" s="38"/>
      <c r="N68" s="38"/>
      <c r="O68" s="38"/>
      <c r="P68" s="38"/>
      <c r="Q68" s="38"/>
      <c r="R68" s="38"/>
      <c r="S68" s="38"/>
      <c r="T68" s="38"/>
      <c r="U68" s="38"/>
      <c r="V68" s="38"/>
      <c r="W68" s="38"/>
      <c r="X68" s="38"/>
      <c r="Y68" s="38"/>
      <c r="Z68" s="38"/>
    </row>
    <row r="69" spans="1:26" x14ac:dyDescent="0.25">
      <c r="A69" s="78"/>
      <c r="B69" s="81"/>
      <c r="C69" s="81"/>
      <c r="D69" s="78"/>
      <c r="E69" s="38"/>
      <c r="F69" s="38"/>
      <c r="G69" s="38"/>
      <c r="H69" s="38"/>
      <c r="I69" s="38"/>
      <c r="J69" s="38"/>
      <c r="K69" s="38"/>
      <c r="L69" s="38"/>
      <c r="M69" s="38"/>
      <c r="N69" s="38"/>
      <c r="O69" s="38"/>
      <c r="P69" s="38"/>
      <c r="Q69" s="38"/>
      <c r="R69" s="38"/>
      <c r="S69" s="38"/>
      <c r="T69" s="38"/>
      <c r="U69" s="38"/>
      <c r="V69" s="38"/>
      <c r="W69" s="38"/>
      <c r="X69" s="38"/>
      <c r="Y69" s="38"/>
      <c r="Z69" s="38"/>
    </row>
    <row r="70" spans="1:26" x14ac:dyDescent="0.25">
      <c r="A70" s="78"/>
      <c r="B70" s="81"/>
      <c r="C70" s="81"/>
      <c r="D70" s="78"/>
      <c r="E70" s="38"/>
      <c r="F70" s="38"/>
      <c r="G70" s="38"/>
      <c r="H70" s="38"/>
      <c r="I70" s="38"/>
      <c r="J70" s="38"/>
      <c r="K70" s="38"/>
      <c r="L70" s="38"/>
      <c r="M70" s="38"/>
      <c r="N70" s="38"/>
      <c r="O70" s="38"/>
      <c r="P70" s="38"/>
      <c r="Q70" s="38"/>
      <c r="R70" s="38"/>
      <c r="S70" s="38"/>
      <c r="T70" s="38"/>
      <c r="U70" s="38"/>
      <c r="V70" s="38"/>
      <c r="W70" s="38"/>
      <c r="X70" s="38"/>
      <c r="Y70" s="38"/>
      <c r="Z70" s="38"/>
    </row>
    <row r="71" spans="1:26" x14ac:dyDescent="0.25">
      <c r="A71" s="78"/>
      <c r="B71" s="81"/>
      <c r="C71" s="81"/>
      <c r="D71" s="78"/>
      <c r="E71" s="38"/>
      <c r="F71" s="38"/>
      <c r="G71" s="38"/>
      <c r="H71" s="38"/>
      <c r="I71" s="38"/>
      <c r="J71" s="38"/>
      <c r="K71" s="38"/>
      <c r="L71" s="38"/>
      <c r="M71" s="38"/>
      <c r="N71" s="38"/>
      <c r="O71" s="38"/>
      <c r="P71" s="38"/>
      <c r="Q71" s="38"/>
      <c r="R71" s="38"/>
      <c r="S71" s="38"/>
      <c r="T71" s="38"/>
      <c r="U71" s="38"/>
      <c r="V71" s="38"/>
      <c r="W71" s="38"/>
      <c r="X71" s="38"/>
      <c r="Y71" s="38"/>
      <c r="Z71" s="38"/>
    </row>
    <row r="72" spans="1:26" x14ac:dyDescent="0.25">
      <c r="A72" s="78"/>
      <c r="B72" s="81"/>
      <c r="C72" s="81"/>
      <c r="D72" s="78"/>
      <c r="E72" s="38"/>
      <c r="F72" s="38"/>
      <c r="G72" s="38"/>
      <c r="H72" s="38"/>
      <c r="I72" s="38"/>
      <c r="J72" s="38"/>
      <c r="K72" s="38"/>
      <c r="L72" s="38"/>
      <c r="M72" s="38"/>
      <c r="N72" s="38"/>
      <c r="O72" s="38"/>
      <c r="P72" s="38"/>
      <c r="Q72" s="38"/>
      <c r="R72" s="38"/>
      <c r="S72" s="38"/>
      <c r="T72" s="38"/>
      <c r="U72" s="38"/>
      <c r="V72" s="38"/>
      <c r="W72" s="38"/>
      <c r="X72" s="38"/>
      <c r="Y72" s="38"/>
      <c r="Z72" s="38"/>
    </row>
    <row r="73" spans="1:26" x14ac:dyDescent="0.25">
      <c r="A73" s="78"/>
      <c r="B73" s="81"/>
      <c r="C73" s="81"/>
      <c r="D73" s="78"/>
      <c r="E73" s="38"/>
      <c r="F73" s="38"/>
      <c r="G73" s="38"/>
      <c r="H73" s="38"/>
      <c r="I73" s="38"/>
      <c r="J73" s="38"/>
      <c r="K73" s="38"/>
      <c r="L73" s="38"/>
      <c r="M73" s="38"/>
      <c r="N73" s="38"/>
      <c r="O73" s="38"/>
      <c r="P73" s="38"/>
      <c r="Q73" s="38"/>
      <c r="R73" s="38"/>
      <c r="S73" s="38"/>
      <c r="T73" s="38"/>
      <c r="U73" s="38"/>
      <c r="V73" s="38"/>
      <c r="W73" s="38"/>
      <c r="X73" s="38"/>
      <c r="Y73" s="38"/>
      <c r="Z73" s="38"/>
    </row>
    <row r="74" spans="1:26" x14ac:dyDescent="0.25">
      <c r="A74" s="78"/>
      <c r="B74" s="81"/>
      <c r="C74" s="81"/>
      <c r="D74" s="78"/>
      <c r="E74" s="38"/>
      <c r="F74" s="38"/>
      <c r="G74" s="38"/>
      <c r="H74" s="38"/>
      <c r="I74" s="38"/>
      <c r="J74" s="38"/>
      <c r="K74" s="38"/>
      <c r="L74" s="38"/>
      <c r="M74" s="38"/>
      <c r="N74" s="38"/>
      <c r="O74" s="38"/>
      <c r="P74" s="38"/>
      <c r="Q74" s="38"/>
      <c r="R74" s="38"/>
      <c r="S74" s="38"/>
      <c r="T74" s="38"/>
      <c r="U74" s="38"/>
      <c r="V74" s="38"/>
      <c r="W74" s="38"/>
      <c r="X74" s="38"/>
      <c r="Y74" s="38"/>
      <c r="Z74" s="38"/>
    </row>
    <row r="75" spans="1:26" x14ac:dyDescent="0.25">
      <c r="A75" s="78"/>
      <c r="B75" s="81"/>
      <c r="C75" s="81"/>
      <c r="D75" s="78"/>
      <c r="E75" s="38"/>
      <c r="F75" s="38"/>
      <c r="G75" s="38"/>
      <c r="H75" s="38"/>
      <c r="I75" s="38"/>
      <c r="J75" s="38"/>
      <c r="K75" s="38"/>
      <c r="L75" s="38"/>
      <c r="M75" s="38"/>
      <c r="N75" s="38"/>
      <c r="O75" s="38"/>
      <c r="P75" s="38"/>
      <c r="Q75" s="38"/>
      <c r="R75" s="38"/>
      <c r="S75" s="38"/>
      <c r="T75" s="38"/>
      <c r="U75" s="38"/>
      <c r="V75" s="38"/>
      <c r="W75" s="38"/>
      <c r="X75" s="38"/>
      <c r="Y75" s="38"/>
      <c r="Z75" s="38"/>
    </row>
    <row r="76" spans="1:26" x14ac:dyDescent="0.25">
      <c r="A76" s="78"/>
      <c r="B76" s="81"/>
      <c r="C76" s="81"/>
      <c r="D76" s="78"/>
      <c r="E76" s="38"/>
      <c r="F76" s="38"/>
      <c r="G76" s="38"/>
      <c r="H76" s="38"/>
      <c r="I76" s="38"/>
      <c r="J76" s="38"/>
      <c r="K76" s="38"/>
      <c r="L76" s="38"/>
      <c r="M76" s="38"/>
      <c r="N76" s="38"/>
      <c r="O76" s="38"/>
      <c r="P76" s="38"/>
      <c r="Q76" s="38"/>
      <c r="R76" s="38"/>
      <c r="S76" s="38"/>
      <c r="T76" s="38"/>
      <c r="U76" s="38"/>
      <c r="V76" s="38"/>
      <c r="W76" s="38"/>
      <c r="X76" s="38"/>
      <c r="Y76" s="38"/>
      <c r="Z76" s="38"/>
    </row>
    <row r="77" spans="1:26" x14ac:dyDescent="0.25">
      <c r="A77" s="78"/>
      <c r="B77" s="81"/>
      <c r="C77" s="81"/>
      <c r="D77" s="78"/>
      <c r="E77" s="38"/>
      <c r="F77" s="38"/>
      <c r="G77" s="38"/>
      <c r="H77" s="38"/>
      <c r="I77" s="38"/>
      <c r="J77" s="38"/>
      <c r="K77" s="38"/>
      <c r="L77" s="38"/>
      <c r="M77" s="38"/>
      <c r="N77" s="38"/>
      <c r="O77" s="38"/>
      <c r="P77" s="38"/>
      <c r="Q77" s="38"/>
      <c r="R77" s="38"/>
      <c r="S77" s="38"/>
      <c r="T77" s="38"/>
      <c r="U77" s="38"/>
      <c r="V77" s="38"/>
      <c r="W77" s="38"/>
      <c r="X77" s="38"/>
      <c r="Y77" s="38"/>
      <c r="Z77" s="38"/>
    </row>
    <row r="78" spans="1:26" x14ac:dyDescent="0.25">
      <c r="A78" s="78"/>
      <c r="B78" s="81"/>
      <c r="C78" s="81"/>
      <c r="D78" s="78"/>
      <c r="E78" s="38"/>
      <c r="F78" s="38"/>
      <c r="G78" s="38"/>
      <c r="H78" s="38"/>
      <c r="I78" s="38"/>
      <c r="J78" s="38"/>
      <c r="K78" s="38"/>
      <c r="L78" s="38"/>
      <c r="M78" s="38"/>
      <c r="N78" s="38"/>
      <c r="O78" s="38"/>
      <c r="P78" s="38"/>
      <c r="Q78" s="38"/>
      <c r="R78" s="38"/>
      <c r="S78" s="38"/>
      <c r="T78" s="38"/>
      <c r="U78" s="38"/>
      <c r="V78" s="38"/>
      <c r="W78" s="38"/>
      <c r="X78" s="38"/>
      <c r="Y78" s="38"/>
      <c r="Z78" s="38"/>
    </row>
    <row r="79" spans="1:26" x14ac:dyDescent="0.25">
      <c r="A79" s="78"/>
      <c r="B79" s="81"/>
      <c r="C79" s="81"/>
      <c r="D79" s="78"/>
      <c r="E79" s="38"/>
      <c r="F79" s="38"/>
      <c r="G79" s="38"/>
      <c r="H79" s="38"/>
      <c r="I79" s="38"/>
      <c r="J79" s="38"/>
      <c r="K79" s="38"/>
      <c r="L79" s="38"/>
      <c r="M79" s="38"/>
      <c r="N79" s="38"/>
      <c r="O79" s="38"/>
      <c r="P79" s="38"/>
      <c r="Q79" s="38"/>
      <c r="R79" s="38"/>
      <c r="S79" s="38"/>
      <c r="T79" s="38"/>
      <c r="U79" s="38"/>
      <c r="V79" s="38"/>
      <c r="W79" s="38"/>
      <c r="X79" s="38"/>
      <c r="Y79" s="38"/>
      <c r="Z79" s="38"/>
    </row>
    <row r="80" spans="1:26" x14ac:dyDescent="0.25">
      <c r="A80" s="78"/>
      <c r="B80" s="81"/>
      <c r="C80" s="81"/>
      <c r="D80" s="78"/>
      <c r="E80" s="38"/>
      <c r="F80" s="38"/>
      <c r="G80" s="38"/>
      <c r="H80" s="38"/>
      <c r="I80" s="38"/>
      <c r="J80" s="38"/>
      <c r="K80" s="38"/>
      <c r="L80" s="38"/>
      <c r="M80" s="38"/>
      <c r="N80" s="38"/>
      <c r="O80" s="38"/>
      <c r="P80" s="38"/>
      <c r="Q80" s="38"/>
      <c r="R80" s="38"/>
      <c r="S80" s="38"/>
      <c r="T80" s="38"/>
      <c r="U80" s="38"/>
      <c r="V80" s="38"/>
      <c r="W80" s="38"/>
      <c r="X80" s="38"/>
      <c r="Y80" s="38"/>
      <c r="Z80" s="38"/>
    </row>
    <row r="81" spans="1:26" x14ac:dyDescent="0.25">
      <c r="A81" s="78"/>
      <c r="B81" s="81"/>
      <c r="C81" s="81"/>
      <c r="D81" s="78"/>
      <c r="E81" s="38"/>
      <c r="F81" s="38"/>
      <c r="G81" s="38"/>
      <c r="H81" s="38"/>
      <c r="I81" s="38"/>
      <c r="J81" s="38"/>
      <c r="K81" s="38"/>
      <c r="L81" s="38"/>
      <c r="M81" s="38"/>
      <c r="N81" s="38"/>
      <c r="O81" s="38"/>
      <c r="P81" s="38"/>
      <c r="Q81" s="38"/>
      <c r="R81" s="38"/>
      <c r="S81" s="38"/>
      <c r="T81" s="38"/>
      <c r="U81" s="38"/>
      <c r="V81" s="38"/>
      <c r="W81" s="38"/>
      <c r="X81" s="38"/>
      <c r="Y81" s="38"/>
      <c r="Z81" s="38"/>
    </row>
    <row r="82" spans="1:26" x14ac:dyDescent="0.25">
      <c r="A82" s="78"/>
      <c r="B82" s="81"/>
      <c r="C82" s="81"/>
      <c r="D82" s="78"/>
      <c r="E82" s="38"/>
      <c r="F82" s="38"/>
      <c r="G82" s="38"/>
      <c r="H82" s="38"/>
      <c r="I82" s="38"/>
      <c r="J82" s="38"/>
      <c r="K82" s="38"/>
      <c r="L82" s="38"/>
      <c r="M82" s="38"/>
      <c r="N82" s="38"/>
      <c r="O82" s="38"/>
      <c r="P82" s="38"/>
      <c r="Q82" s="38"/>
      <c r="R82" s="38"/>
      <c r="S82" s="38"/>
      <c r="T82" s="38"/>
      <c r="U82" s="38"/>
      <c r="V82" s="38"/>
      <c r="W82" s="38"/>
      <c r="X82" s="38"/>
      <c r="Y82" s="38"/>
      <c r="Z82" s="38"/>
    </row>
    <row r="83" spans="1:26" x14ac:dyDescent="0.25">
      <c r="A83" s="78"/>
      <c r="B83" s="81"/>
      <c r="C83" s="81"/>
      <c r="D83" s="78"/>
      <c r="E83" s="38"/>
      <c r="F83" s="38"/>
      <c r="G83" s="38"/>
      <c r="H83" s="38"/>
      <c r="I83" s="38"/>
      <c r="J83" s="38"/>
      <c r="K83" s="38"/>
      <c r="L83" s="38"/>
      <c r="M83" s="38"/>
      <c r="N83" s="38"/>
      <c r="O83" s="38"/>
      <c r="P83" s="38"/>
      <c r="Q83" s="38"/>
      <c r="R83" s="38"/>
      <c r="S83" s="38"/>
      <c r="T83" s="38"/>
      <c r="U83" s="38"/>
      <c r="V83" s="38"/>
      <c r="W83" s="38"/>
      <c r="X83" s="38"/>
      <c r="Y83" s="38"/>
      <c r="Z83" s="38"/>
    </row>
    <row r="84" spans="1:26" x14ac:dyDescent="0.25">
      <c r="A84" s="78"/>
      <c r="B84" s="81"/>
      <c r="C84" s="81"/>
      <c r="D84" s="78"/>
      <c r="E84" s="38"/>
      <c r="F84" s="38"/>
      <c r="G84" s="38"/>
      <c r="H84" s="38"/>
      <c r="I84" s="38"/>
      <c r="J84" s="38"/>
      <c r="K84" s="38"/>
      <c r="L84" s="38"/>
      <c r="M84" s="38"/>
      <c r="N84" s="38"/>
      <c r="O84" s="38"/>
      <c r="P84" s="38"/>
      <c r="Q84" s="38"/>
      <c r="R84" s="38"/>
      <c r="S84" s="38"/>
      <c r="T84" s="38"/>
      <c r="U84" s="38"/>
      <c r="V84" s="38"/>
      <c r="W84" s="38"/>
      <c r="X84" s="38"/>
      <c r="Y84" s="38"/>
      <c r="Z84" s="38"/>
    </row>
    <row r="85" spans="1:26" x14ac:dyDescent="0.25">
      <c r="A85" s="78"/>
      <c r="B85" s="81"/>
      <c r="C85" s="81"/>
      <c r="D85" s="78"/>
      <c r="E85" s="38"/>
      <c r="F85" s="38"/>
      <c r="G85" s="38"/>
      <c r="H85" s="38"/>
      <c r="I85" s="38"/>
      <c r="J85" s="38"/>
      <c r="K85" s="38"/>
      <c r="L85" s="38"/>
      <c r="M85" s="38"/>
      <c r="N85" s="38"/>
      <c r="O85" s="38"/>
      <c r="P85" s="38"/>
      <c r="Q85" s="38"/>
      <c r="R85" s="38"/>
      <c r="S85" s="38"/>
      <c r="T85" s="38"/>
      <c r="U85" s="38"/>
      <c r="V85" s="38"/>
      <c r="W85" s="38"/>
      <c r="X85" s="38"/>
      <c r="Y85" s="38"/>
      <c r="Z85" s="38"/>
    </row>
    <row r="86" spans="1:26" x14ac:dyDescent="0.25">
      <c r="A86" s="78"/>
      <c r="B86" s="81"/>
      <c r="C86" s="81"/>
      <c r="D86" s="78"/>
      <c r="E86" s="38"/>
      <c r="F86" s="38"/>
      <c r="G86" s="38"/>
      <c r="H86" s="38"/>
      <c r="I86" s="38"/>
      <c r="J86" s="38"/>
      <c r="K86" s="38"/>
      <c r="L86" s="38"/>
      <c r="M86" s="38"/>
      <c r="N86" s="38"/>
      <c r="O86" s="38"/>
      <c r="P86" s="38"/>
      <c r="Q86" s="38"/>
      <c r="R86" s="38"/>
      <c r="S86" s="38"/>
      <c r="T86" s="38"/>
      <c r="U86" s="38"/>
      <c r="V86" s="38"/>
      <c r="W86" s="38"/>
      <c r="X86" s="38"/>
      <c r="Y86" s="38"/>
      <c r="Z86" s="38"/>
    </row>
    <row r="87" spans="1:26" x14ac:dyDescent="0.25">
      <c r="A87" s="78"/>
      <c r="B87" s="81"/>
      <c r="C87" s="81"/>
      <c r="D87" s="78"/>
      <c r="E87" s="38"/>
      <c r="F87" s="38"/>
      <c r="G87" s="38"/>
      <c r="H87" s="38"/>
      <c r="I87" s="38"/>
      <c r="J87" s="38"/>
      <c r="K87" s="38"/>
      <c r="L87" s="38"/>
      <c r="M87" s="38"/>
      <c r="N87" s="38"/>
      <c r="O87" s="38"/>
      <c r="P87" s="38"/>
      <c r="Q87" s="38"/>
      <c r="R87" s="38"/>
      <c r="S87" s="38"/>
      <c r="T87" s="38"/>
      <c r="U87" s="38"/>
      <c r="V87" s="38"/>
      <c r="W87" s="38"/>
      <c r="X87" s="38"/>
      <c r="Y87" s="38"/>
      <c r="Z87" s="38"/>
    </row>
    <row r="88" spans="1:26" x14ac:dyDescent="0.25">
      <c r="A88" s="78"/>
      <c r="B88" s="81"/>
      <c r="C88" s="81"/>
      <c r="D88" s="78"/>
      <c r="E88" s="38"/>
      <c r="F88" s="38"/>
      <c r="G88" s="38"/>
      <c r="H88" s="38"/>
      <c r="I88" s="38"/>
      <c r="J88" s="38"/>
      <c r="K88" s="38"/>
      <c r="L88" s="38"/>
      <c r="M88" s="38"/>
      <c r="N88" s="38"/>
      <c r="O88" s="38"/>
      <c r="P88" s="38"/>
      <c r="Q88" s="38"/>
      <c r="R88" s="38"/>
      <c r="S88" s="38"/>
      <c r="T88" s="38"/>
      <c r="U88" s="38"/>
      <c r="V88" s="38"/>
      <c r="W88" s="38"/>
      <c r="X88" s="38"/>
      <c r="Y88" s="38"/>
      <c r="Z88" s="38"/>
    </row>
    <row r="89" spans="1:26" x14ac:dyDescent="0.25">
      <c r="A89" s="78"/>
      <c r="B89" s="81"/>
      <c r="C89" s="81"/>
      <c r="D89" s="78"/>
      <c r="E89" s="38"/>
      <c r="F89" s="38"/>
      <c r="G89" s="38"/>
      <c r="H89" s="38"/>
      <c r="I89" s="38"/>
      <c r="J89" s="38"/>
      <c r="K89" s="38"/>
      <c r="L89" s="38"/>
      <c r="M89" s="38"/>
      <c r="N89" s="38"/>
      <c r="O89" s="38"/>
      <c r="P89" s="38"/>
      <c r="Q89" s="38"/>
      <c r="R89" s="38"/>
      <c r="S89" s="38"/>
      <c r="T89" s="38"/>
      <c r="U89" s="38"/>
      <c r="V89" s="38"/>
      <c r="W89" s="38"/>
      <c r="X89" s="38"/>
      <c r="Y89" s="38"/>
      <c r="Z89" s="38"/>
    </row>
    <row r="90" spans="1:26" x14ac:dyDescent="0.25">
      <c r="A90" s="78"/>
      <c r="B90" s="81"/>
      <c r="C90" s="81"/>
      <c r="D90" s="78"/>
      <c r="E90" s="38"/>
      <c r="F90" s="38"/>
      <c r="G90" s="38"/>
      <c r="H90" s="38"/>
      <c r="I90" s="38"/>
      <c r="J90" s="38"/>
      <c r="K90" s="38"/>
      <c r="L90" s="38"/>
      <c r="M90" s="38"/>
      <c r="N90" s="38"/>
      <c r="O90" s="38"/>
      <c r="P90" s="38"/>
      <c r="Q90" s="38"/>
      <c r="R90" s="38"/>
      <c r="S90" s="38"/>
      <c r="T90" s="38"/>
      <c r="U90" s="38"/>
      <c r="V90" s="38"/>
      <c r="W90" s="38"/>
      <c r="X90" s="38"/>
      <c r="Y90" s="38"/>
      <c r="Z90" s="38"/>
    </row>
    <row r="91" spans="1:26" x14ac:dyDescent="0.25">
      <c r="A91" s="78"/>
      <c r="B91" s="81"/>
      <c r="C91" s="81"/>
      <c r="D91" s="78"/>
      <c r="E91" s="38"/>
      <c r="F91" s="38"/>
      <c r="G91" s="38"/>
      <c r="H91" s="38"/>
      <c r="I91" s="38"/>
      <c r="J91" s="38"/>
      <c r="K91" s="38"/>
      <c r="L91" s="38"/>
      <c r="M91" s="38"/>
      <c r="N91" s="38"/>
      <c r="O91" s="38"/>
      <c r="P91" s="38"/>
      <c r="Q91" s="38"/>
      <c r="R91" s="38"/>
      <c r="S91" s="38"/>
      <c r="T91" s="38"/>
      <c r="U91" s="38"/>
      <c r="V91" s="38"/>
      <c r="W91" s="38"/>
      <c r="X91" s="38"/>
      <c r="Y91" s="38"/>
      <c r="Z91" s="38"/>
    </row>
    <row r="92" spans="1:26" x14ac:dyDescent="0.25">
      <c r="A92" s="78"/>
      <c r="B92" s="81"/>
      <c r="C92" s="81"/>
      <c r="D92" s="78"/>
      <c r="E92" s="38"/>
      <c r="F92" s="38"/>
      <c r="G92" s="38"/>
      <c r="H92" s="38"/>
      <c r="I92" s="38"/>
      <c r="J92" s="38"/>
      <c r="K92" s="38"/>
      <c r="L92" s="38"/>
      <c r="M92" s="38"/>
      <c r="N92" s="38"/>
      <c r="O92" s="38"/>
      <c r="P92" s="38"/>
      <c r="Q92" s="38"/>
      <c r="R92" s="38"/>
      <c r="S92" s="38"/>
      <c r="T92" s="38"/>
      <c r="U92" s="38"/>
      <c r="V92" s="38"/>
      <c r="W92" s="38"/>
      <c r="X92" s="38"/>
      <c r="Y92" s="38"/>
      <c r="Z92" s="38"/>
    </row>
    <row r="93" spans="1:26" x14ac:dyDescent="0.25">
      <c r="A93" s="78"/>
      <c r="B93" s="81"/>
      <c r="C93" s="81"/>
      <c r="D93" s="78"/>
      <c r="E93" s="38"/>
      <c r="F93" s="38"/>
      <c r="G93" s="38"/>
      <c r="H93" s="38"/>
      <c r="I93" s="38"/>
      <c r="J93" s="38"/>
      <c r="K93" s="38"/>
      <c r="L93" s="38"/>
      <c r="M93" s="38"/>
      <c r="N93" s="38"/>
      <c r="O93" s="38"/>
      <c r="P93" s="38"/>
      <c r="Q93" s="38"/>
      <c r="R93" s="38"/>
      <c r="S93" s="38"/>
      <c r="T93" s="38"/>
      <c r="U93" s="38"/>
      <c r="V93" s="38"/>
      <c r="W93" s="38"/>
      <c r="X93" s="38"/>
      <c r="Y93" s="38"/>
      <c r="Z93" s="38"/>
    </row>
    <row r="94" spans="1:26" x14ac:dyDescent="0.25">
      <c r="A94" s="78"/>
      <c r="B94" s="81"/>
      <c r="C94" s="81"/>
      <c r="D94" s="78"/>
      <c r="E94" s="38"/>
      <c r="F94" s="38"/>
      <c r="G94" s="38"/>
      <c r="H94" s="38"/>
      <c r="I94" s="38"/>
      <c r="J94" s="38"/>
      <c r="K94" s="38"/>
      <c r="L94" s="38"/>
      <c r="M94" s="38"/>
      <c r="N94" s="38"/>
      <c r="O94" s="38"/>
      <c r="P94" s="38"/>
      <c r="Q94" s="38"/>
      <c r="R94" s="38"/>
      <c r="S94" s="38"/>
      <c r="T94" s="38"/>
      <c r="U94" s="38"/>
      <c r="V94" s="38"/>
      <c r="W94" s="38"/>
      <c r="X94" s="38"/>
      <c r="Y94" s="38"/>
      <c r="Z94" s="38"/>
    </row>
    <row r="95" spans="1:26" x14ac:dyDescent="0.25">
      <c r="A95" s="78"/>
      <c r="B95" s="81"/>
      <c r="C95" s="81"/>
      <c r="D95" s="78"/>
      <c r="E95" s="38"/>
      <c r="F95" s="38"/>
      <c r="G95" s="38"/>
      <c r="H95" s="38"/>
      <c r="I95" s="38"/>
      <c r="J95" s="38"/>
      <c r="K95" s="38"/>
      <c r="L95" s="38"/>
      <c r="M95" s="38"/>
      <c r="N95" s="38"/>
      <c r="O95" s="38"/>
      <c r="P95" s="38"/>
      <c r="Q95" s="38"/>
      <c r="R95" s="38"/>
      <c r="S95" s="38"/>
      <c r="T95" s="38"/>
      <c r="U95" s="38"/>
      <c r="V95" s="38"/>
      <c r="W95" s="38"/>
      <c r="X95" s="38"/>
      <c r="Y95" s="38"/>
      <c r="Z95" s="38"/>
    </row>
    <row r="96" spans="1:26" x14ac:dyDescent="0.25">
      <c r="A96" s="78"/>
      <c r="B96" s="81"/>
      <c r="C96" s="81"/>
      <c r="D96" s="78"/>
      <c r="E96" s="38"/>
      <c r="F96" s="38"/>
      <c r="G96" s="38"/>
      <c r="H96" s="38"/>
      <c r="I96" s="38"/>
      <c r="J96" s="38"/>
      <c r="K96" s="38"/>
      <c r="L96" s="38"/>
      <c r="M96" s="38"/>
      <c r="N96" s="38"/>
      <c r="O96" s="38"/>
      <c r="P96" s="38"/>
      <c r="Q96" s="38"/>
      <c r="R96" s="38"/>
      <c r="S96" s="38"/>
      <c r="T96" s="38"/>
      <c r="U96" s="38"/>
      <c r="V96" s="38"/>
      <c r="W96" s="38"/>
      <c r="X96" s="38"/>
      <c r="Y96" s="38"/>
      <c r="Z96" s="38"/>
    </row>
    <row r="97" spans="1:26" x14ac:dyDescent="0.25">
      <c r="A97" s="78"/>
      <c r="B97" s="81"/>
      <c r="C97" s="81"/>
      <c r="D97" s="78"/>
      <c r="E97" s="38"/>
      <c r="F97" s="38"/>
      <c r="G97" s="38"/>
      <c r="H97" s="38"/>
      <c r="I97" s="38"/>
      <c r="J97" s="38"/>
      <c r="K97" s="38"/>
      <c r="L97" s="38"/>
      <c r="M97" s="38"/>
      <c r="N97" s="38"/>
      <c r="O97" s="38"/>
      <c r="P97" s="38"/>
      <c r="Q97" s="38"/>
      <c r="R97" s="38"/>
      <c r="S97" s="38"/>
      <c r="T97" s="38"/>
      <c r="U97" s="38"/>
      <c r="V97" s="38"/>
      <c r="W97" s="38"/>
      <c r="X97" s="38"/>
      <c r="Y97" s="38"/>
      <c r="Z97" s="38"/>
    </row>
    <row r="98" spans="1:26" x14ac:dyDescent="0.25">
      <c r="A98" s="78"/>
      <c r="B98" s="81"/>
      <c r="C98" s="81"/>
      <c r="D98" s="78"/>
      <c r="E98" s="38"/>
      <c r="F98" s="38"/>
      <c r="G98" s="38"/>
      <c r="H98" s="38"/>
      <c r="I98" s="38"/>
      <c r="J98" s="38"/>
      <c r="K98" s="38"/>
      <c r="L98" s="38"/>
      <c r="M98" s="38"/>
      <c r="N98" s="38"/>
      <c r="O98" s="38"/>
      <c r="P98" s="38"/>
      <c r="Q98" s="38"/>
      <c r="R98" s="38"/>
      <c r="S98" s="38"/>
      <c r="T98" s="38"/>
      <c r="U98" s="38"/>
      <c r="V98" s="38"/>
      <c r="W98" s="38"/>
      <c r="X98" s="38"/>
      <c r="Y98" s="38"/>
      <c r="Z98" s="38"/>
    </row>
    <row r="99" spans="1:26" x14ac:dyDescent="0.25">
      <c r="A99" s="78"/>
      <c r="B99" s="81"/>
      <c r="C99" s="81"/>
      <c r="D99" s="78"/>
      <c r="E99" s="38"/>
      <c r="F99" s="38"/>
      <c r="G99" s="38"/>
      <c r="H99" s="38"/>
      <c r="I99" s="38"/>
      <c r="J99" s="38"/>
      <c r="K99" s="38"/>
      <c r="L99" s="38"/>
      <c r="M99" s="38"/>
      <c r="N99" s="38"/>
      <c r="O99" s="38"/>
      <c r="P99" s="38"/>
      <c r="Q99" s="38"/>
      <c r="R99" s="38"/>
      <c r="S99" s="38"/>
      <c r="T99" s="38"/>
      <c r="U99" s="38"/>
      <c r="V99" s="38"/>
      <c r="W99" s="38"/>
      <c r="X99" s="38"/>
      <c r="Y99" s="38"/>
      <c r="Z99" s="38"/>
    </row>
    <row r="100" spans="1:26" x14ac:dyDescent="0.25">
      <c r="A100" s="78"/>
      <c r="B100" s="78"/>
      <c r="C100" s="78"/>
      <c r="D100" s="78"/>
      <c r="E100" s="38"/>
      <c r="F100" s="38"/>
      <c r="G100" s="38"/>
      <c r="H100" s="38"/>
      <c r="I100" s="38"/>
      <c r="J100" s="38"/>
      <c r="K100" s="38"/>
      <c r="L100" s="38"/>
      <c r="M100" s="38"/>
      <c r="N100" s="38"/>
      <c r="O100" s="38"/>
      <c r="P100" s="38"/>
      <c r="Q100" s="38"/>
      <c r="R100" s="38"/>
      <c r="S100" s="38"/>
      <c r="T100" s="38"/>
      <c r="U100" s="38"/>
      <c r="V100" s="38"/>
      <c r="W100" s="38"/>
      <c r="X100" s="38"/>
      <c r="Y100" s="38"/>
      <c r="Z100" s="38"/>
    </row>
    <row r="101" spans="1:26" x14ac:dyDescent="0.25">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row>
    <row r="102" spans="1:26" x14ac:dyDescent="0.25">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row>
    <row r="103" spans="1:26" x14ac:dyDescent="0.25">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row>
    <row r="104" spans="1:26" x14ac:dyDescent="0.25">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row>
    <row r="105" spans="1:26" x14ac:dyDescent="0.25">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row>
    <row r="106" spans="1:26" x14ac:dyDescent="0.25">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row>
    <row r="107" spans="1:26" x14ac:dyDescent="0.25">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row>
    <row r="108" spans="1:26" x14ac:dyDescent="0.25">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row>
    <row r="109" spans="1:26" x14ac:dyDescent="0.25">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row>
    <row r="110" spans="1:26" x14ac:dyDescent="0.25">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row>
    <row r="111" spans="1:26" x14ac:dyDescent="0.25">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row>
    <row r="112" spans="1:26" x14ac:dyDescent="0.25">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row>
    <row r="113" spans="1:26" x14ac:dyDescent="0.25">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row>
    <row r="114" spans="1:26" x14ac:dyDescent="0.25">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row>
    <row r="115" spans="1:26" x14ac:dyDescent="0.25">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row>
    <row r="116" spans="1:26" x14ac:dyDescent="0.25">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row>
    <row r="117" spans="1:26" x14ac:dyDescent="0.25">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row>
    <row r="118" spans="1:26" x14ac:dyDescent="0.25">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row>
    <row r="119" spans="1:26" x14ac:dyDescent="0.25">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row>
    <row r="120" spans="1:26" x14ac:dyDescent="0.25">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row>
    <row r="121" spans="1:26" x14ac:dyDescent="0.25">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row>
    <row r="122" spans="1:26" x14ac:dyDescent="0.25">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row>
    <row r="123" spans="1:26" x14ac:dyDescent="0.25">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row>
    <row r="124" spans="1:26" x14ac:dyDescent="0.25">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row>
    <row r="125" spans="1:26" x14ac:dyDescent="0.25">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row>
    <row r="126" spans="1:26" x14ac:dyDescent="0.25">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row>
    <row r="127" spans="1:26" x14ac:dyDescent="0.25">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row>
    <row r="128" spans="1:26" x14ac:dyDescent="0.25">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row>
    <row r="129" spans="1:26" x14ac:dyDescent="0.25">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row>
    <row r="130" spans="1:26" x14ac:dyDescent="0.25">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row>
    <row r="131" spans="1:26" x14ac:dyDescent="0.25">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row>
    <row r="132" spans="1:26" x14ac:dyDescent="0.25">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row>
    <row r="133" spans="1:26" x14ac:dyDescent="0.25">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row>
    <row r="134" spans="1:26" x14ac:dyDescent="0.25">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row>
    <row r="135" spans="1:26" x14ac:dyDescent="0.25">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row>
    <row r="136" spans="1:26" x14ac:dyDescent="0.25">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row>
    <row r="137" spans="1:26" x14ac:dyDescent="0.25">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row>
    <row r="138" spans="1:26" x14ac:dyDescent="0.25">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row>
    <row r="139" spans="1:26" x14ac:dyDescent="0.25">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row>
    <row r="140" spans="1:26" x14ac:dyDescent="0.25">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row>
    <row r="141" spans="1:26" x14ac:dyDescent="0.25">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row>
    <row r="142" spans="1:26" x14ac:dyDescent="0.25">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row>
    <row r="143" spans="1:26" x14ac:dyDescent="0.25">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row>
    <row r="144" spans="1:26" x14ac:dyDescent="0.25">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row>
    <row r="145" spans="1:26" x14ac:dyDescent="0.25">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row>
    <row r="146" spans="1:26" x14ac:dyDescent="0.25">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row>
    <row r="147" spans="1:26" x14ac:dyDescent="0.25">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row>
    <row r="148" spans="1:26" x14ac:dyDescent="0.25">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row>
    <row r="149" spans="1:26" x14ac:dyDescent="0.25">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row>
    <row r="150" spans="1:26" x14ac:dyDescent="0.25">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row>
    <row r="151" spans="1:26" x14ac:dyDescent="0.25">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row>
    <row r="152" spans="1:26" x14ac:dyDescent="0.25">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row>
    <row r="153" spans="1:26" x14ac:dyDescent="0.25">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row>
    <row r="154" spans="1:26" x14ac:dyDescent="0.25">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row>
    <row r="155" spans="1:26" x14ac:dyDescent="0.25">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row>
    <row r="156" spans="1:26" x14ac:dyDescent="0.25">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row>
    <row r="157" spans="1:26" x14ac:dyDescent="0.25">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row>
    <row r="158" spans="1:26" x14ac:dyDescent="0.25">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row>
    <row r="159" spans="1:26" x14ac:dyDescent="0.25">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row>
    <row r="160" spans="1:26" x14ac:dyDescent="0.25">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row>
    <row r="161" spans="1:26" x14ac:dyDescent="0.25">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row>
    <row r="162" spans="1:26" x14ac:dyDescent="0.25">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row>
    <row r="163" spans="1:26" x14ac:dyDescent="0.25">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row>
    <row r="164" spans="1:26" x14ac:dyDescent="0.25">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row>
    <row r="165" spans="1:26" x14ac:dyDescent="0.25">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row>
    <row r="166" spans="1:26" x14ac:dyDescent="0.25">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row>
    <row r="167" spans="1:26" x14ac:dyDescent="0.25">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row>
    <row r="168" spans="1:26" x14ac:dyDescent="0.25">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row>
    <row r="169" spans="1:26" x14ac:dyDescent="0.25">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row>
    <row r="170" spans="1:26" x14ac:dyDescent="0.25">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row>
    <row r="171" spans="1:26" x14ac:dyDescent="0.25">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row>
    <row r="172" spans="1:26" x14ac:dyDescent="0.25">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row>
    <row r="173" spans="1:26" x14ac:dyDescent="0.25">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row>
    <row r="174" spans="1:26" x14ac:dyDescent="0.25">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row>
    <row r="175" spans="1:26" x14ac:dyDescent="0.25">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row>
  </sheetData>
  <pageMargins left="0.25" right="0.25"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8"/>
  <sheetViews>
    <sheetView workbookViewId="0"/>
  </sheetViews>
  <sheetFormatPr defaultRowHeight="15" x14ac:dyDescent="0.25"/>
  <sheetData>
    <row r="3" spans="2:2" x14ac:dyDescent="0.25">
      <c r="B3" t="s">
        <v>30</v>
      </c>
    </row>
    <row r="4" spans="2:2" x14ac:dyDescent="0.25">
      <c r="B4" t="s">
        <v>31</v>
      </c>
    </row>
    <row r="7" spans="2:2" x14ac:dyDescent="0.25">
      <c r="B7" t="s">
        <v>178</v>
      </c>
    </row>
    <row r="8" spans="2:2" x14ac:dyDescent="0.25">
      <c r="B8" t="s">
        <v>179</v>
      </c>
    </row>
  </sheetData>
  <dataValidations count="1">
    <dataValidation type="list" allowBlank="1" showInputMessage="1" showErrorMessage="1" sqref="D3">
      <formula1>$B$3:$B$4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N228"/>
  <sheetViews>
    <sheetView topLeftCell="A158" workbookViewId="0">
      <selection activeCell="I167" sqref="I167"/>
    </sheetView>
  </sheetViews>
  <sheetFormatPr defaultRowHeight="15.75" x14ac:dyDescent="0.25"/>
  <cols>
    <col min="1" max="3" width="9.140625" style="69"/>
    <col min="4" max="6" width="23.140625" style="69" customWidth="1"/>
    <col min="7" max="7" width="20.5703125" style="69" customWidth="1"/>
    <col min="8" max="8" width="18.5703125" style="69" bestFit="1" customWidth="1"/>
    <col min="9" max="9" width="15.7109375" style="69" bestFit="1" customWidth="1"/>
    <col min="10" max="10" width="13.5703125" style="69" bestFit="1" customWidth="1"/>
    <col min="11" max="11" width="16.5703125" style="69" bestFit="1" customWidth="1"/>
    <col min="12" max="12" width="20.5703125" style="69" bestFit="1" customWidth="1"/>
    <col min="13" max="13" width="12.5703125" style="69" bestFit="1" customWidth="1"/>
    <col min="14" max="14" width="15.85546875" style="69" bestFit="1" customWidth="1"/>
    <col min="15" max="16384" width="9.140625" style="69"/>
  </cols>
  <sheetData>
    <row r="4" spans="1:14" x14ac:dyDescent="0.25">
      <c r="A4" s="71" t="s">
        <v>191</v>
      </c>
    </row>
    <row r="5" spans="1:14" x14ac:dyDescent="0.25">
      <c r="A5" s="69" t="s">
        <v>191</v>
      </c>
      <c r="B5" s="69" t="s">
        <v>183</v>
      </c>
      <c r="C5" s="69" t="s">
        <v>16</v>
      </c>
      <c r="G5" s="96">
        <f>'Background Information'!F4</f>
        <v>0</v>
      </c>
      <c r="H5" s="96"/>
      <c r="I5" s="96"/>
      <c r="J5" s="96"/>
      <c r="K5" s="96"/>
      <c r="L5" s="96"/>
      <c r="M5" s="96"/>
      <c r="N5" s="96"/>
    </row>
    <row r="6" spans="1:14" x14ac:dyDescent="0.25">
      <c r="A6" s="69" t="s">
        <v>191</v>
      </c>
      <c r="B6" s="69" t="s">
        <v>183</v>
      </c>
      <c r="C6" s="69" t="s">
        <v>3</v>
      </c>
      <c r="G6" s="96">
        <f>'Background Information'!F6</f>
        <v>0</v>
      </c>
      <c r="H6" s="96"/>
      <c r="I6" s="96"/>
      <c r="J6" s="96"/>
      <c r="K6" s="96"/>
      <c r="L6" s="96"/>
      <c r="M6" s="96"/>
      <c r="N6" s="96"/>
    </row>
    <row r="7" spans="1:14" x14ac:dyDescent="0.25">
      <c r="A7" s="69" t="s">
        <v>191</v>
      </c>
      <c r="B7" s="69" t="s">
        <v>183</v>
      </c>
      <c r="C7" s="69" t="s">
        <v>4</v>
      </c>
      <c r="G7" s="96">
        <f>'Background Information'!F7</f>
        <v>0</v>
      </c>
      <c r="H7" s="96"/>
      <c r="I7" s="96"/>
      <c r="J7" s="96"/>
      <c r="K7" s="96"/>
      <c r="L7" s="96"/>
      <c r="M7" s="96"/>
      <c r="N7" s="96"/>
    </row>
    <row r="8" spans="1:14" x14ac:dyDescent="0.25">
      <c r="A8" s="69" t="s">
        <v>191</v>
      </c>
      <c r="B8" s="69" t="s">
        <v>183</v>
      </c>
      <c r="C8" s="69" t="s">
        <v>5</v>
      </c>
      <c r="G8" s="96">
        <f>'Background Information'!F8</f>
        <v>0</v>
      </c>
      <c r="H8" s="96"/>
      <c r="I8" s="96"/>
      <c r="J8" s="96"/>
      <c r="K8" s="96"/>
      <c r="L8" s="96"/>
      <c r="M8" s="96"/>
      <c r="N8" s="96"/>
    </row>
    <row r="9" spans="1:14" x14ac:dyDescent="0.25">
      <c r="A9" s="69" t="s">
        <v>191</v>
      </c>
      <c r="B9" s="69" t="s">
        <v>183</v>
      </c>
      <c r="C9" s="69" t="s">
        <v>6</v>
      </c>
      <c r="G9" s="96">
        <f>'Background Information'!F9</f>
        <v>0</v>
      </c>
      <c r="H9" s="96"/>
      <c r="I9" s="96"/>
      <c r="J9" s="96"/>
      <c r="K9" s="96"/>
      <c r="L9" s="96"/>
      <c r="M9" s="96"/>
      <c r="N9" s="96"/>
    </row>
    <row r="10" spans="1:14" x14ac:dyDescent="0.25">
      <c r="A10" s="69" t="s">
        <v>191</v>
      </c>
      <c r="B10" s="69" t="s">
        <v>183</v>
      </c>
      <c r="C10" s="69" t="s">
        <v>17</v>
      </c>
      <c r="D10" s="69" t="s">
        <v>185</v>
      </c>
      <c r="G10" s="96">
        <f>'Background Information'!F12</f>
        <v>0</v>
      </c>
      <c r="H10" s="96"/>
      <c r="I10" s="96"/>
      <c r="J10" s="96"/>
      <c r="K10" s="96"/>
      <c r="L10" s="96"/>
      <c r="M10" s="96"/>
      <c r="N10" s="96"/>
    </row>
    <row r="11" spans="1:14" x14ac:dyDescent="0.25">
      <c r="A11" s="69" t="s">
        <v>191</v>
      </c>
      <c r="B11" s="69" t="s">
        <v>183</v>
      </c>
      <c r="C11" s="69" t="s">
        <v>184</v>
      </c>
      <c r="D11" s="69" t="s">
        <v>8</v>
      </c>
      <c r="G11" s="96" t="b">
        <v>0</v>
      </c>
      <c r="H11" s="96"/>
      <c r="I11" s="96"/>
      <c r="J11" s="96"/>
      <c r="K11" s="96"/>
      <c r="L11" s="96"/>
      <c r="M11" s="96"/>
      <c r="N11" s="96"/>
    </row>
    <row r="12" spans="1:14" x14ac:dyDescent="0.25">
      <c r="A12" s="69" t="s">
        <v>191</v>
      </c>
      <c r="B12" s="69" t="s">
        <v>183</v>
      </c>
      <c r="C12" s="69" t="s">
        <v>184</v>
      </c>
      <c r="D12" s="69" t="s">
        <v>9</v>
      </c>
      <c r="G12" s="96" t="b">
        <v>0</v>
      </c>
      <c r="H12" s="96"/>
      <c r="I12" s="96"/>
      <c r="J12" s="96"/>
      <c r="K12" s="96"/>
      <c r="L12" s="96"/>
      <c r="M12" s="96"/>
      <c r="N12" s="96"/>
    </row>
    <row r="13" spans="1:14" x14ac:dyDescent="0.25">
      <c r="A13" s="69" t="s">
        <v>191</v>
      </c>
      <c r="B13" s="69" t="s">
        <v>183</v>
      </c>
      <c r="C13" s="69" t="s">
        <v>184</v>
      </c>
      <c r="D13" s="69" t="s">
        <v>10</v>
      </c>
      <c r="G13" s="96" t="b">
        <v>0</v>
      </c>
      <c r="H13" s="96"/>
      <c r="I13" s="96"/>
      <c r="J13" s="96"/>
      <c r="K13" s="96"/>
      <c r="L13" s="96"/>
      <c r="M13" s="96"/>
      <c r="N13" s="96"/>
    </row>
    <row r="14" spans="1:14" x14ac:dyDescent="0.25">
      <c r="A14" s="69" t="s">
        <v>191</v>
      </c>
      <c r="B14" s="69" t="s">
        <v>183</v>
      </c>
      <c r="C14" s="69" t="s">
        <v>184</v>
      </c>
      <c r="D14" s="69" t="s">
        <v>11</v>
      </c>
      <c r="G14" s="96" t="b">
        <v>0</v>
      </c>
      <c r="H14" s="96"/>
      <c r="I14" s="96"/>
      <c r="J14" s="96"/>
      <c r="K14" s="96"/>
      <c r="L14" s="96"/>
      <c r="M14" s="96"/>
      <c r="N14" s="96"/>
    </row>
    <row r="15" spans="1:14" x14ac:dyDescent="0.25">
      <c r="A15" s="69" t="s">
        <v>191</v>
      </c>
      <c r="B15" s="69" t="s">
        <v>183</v>
      </c>
      <c r="C15" s="69" t="s">
        <v>184</v>
      </c>
      <c r="D15" s="69" t="s">
        <v>12</v>
      </c>
      <c r="G15" s="96" t="b">
        <v>0</v>
      </c>
      <c r="H15" s="96"/>
      <c r="I15" s="96"/>
      <c r="J15" s="96"/>
      <c r="K15" s="96"/>
      <c r="L15" s="96"/>
      <c r="M15" s="96"/>
      <c r="N15" s="96"/>
    </row>
    <row r="16" spans="1:14" x14ac:dyDescent="0.25">
      <c r="A16" s="69" t="s">
        <v>191</v>
      </c>
      <c r="B16" s="69" t="s">
        <v>183</v>
      </c>
      <c r="C16" s="52" t="s">
        <v>18</v>
      </c>
      <c r="D16" s="69" t="s">
        <v>13</v>
      </c>
      <c r="G16" s="96" t="b">
        <v>0</v>
      </c>
      <c r="H16" s="96"/>
      <c r="I16" s="96"/>
      <c r="J16" s="96"/>
      <c r="K16" s="96"/>
      <c r="L16" s="96"/>
      <c r="M16" s="96"/>
      <c r="N16" s="96"/>
    </row>
    <row r="17" spans="1:14" x14ac:dyDescent="0.25">
      <c r="A17" s="69" t="s">
        <v>191</v>
      </c>
      <c r="B17" s="69" t="s">
        <v>183</v>
      </c>
      <c r="C17" s="52" t="s">
        <v>18</v>
      </c>
      <c r="D17" s="69" t="s">
        <v>14</v>
      </c>
      <c r="G17" s="96" t="b">
        <v>0</v>
      </c>
      <c r="H17" s="96"/>
      <c r="I17" s="96"/>
      <c r="J17" s="96"/>
      <c r="K17" s="96"/>
      <c r="L17" s="96"/>
      <c r="M17" s="96"/>
      <c r="N17" s="96"/>
    </row>
    <row r="18" spans="1:14" x14ac:dyDescent="0.25">
      <c r="A18" s="69" t="s">
        <v>191</v>
      </c>
      <c r="B18" s="69" t="s">
        <v>183</v>
      </c>
      <c r="C18" s="52" t="s">
        <v>18</v>
      </c>
      <c r="D18" s="69" t="s">
        <v>15</v>
      </c>
      <c r="G18" s="96" t="b">
        <v>0</v>
      </c>
      <c r="H18" s="96"/>
      <c r="I18" s="96"/>
      <c r="J18" s="96"/>
      <c r="K18" s="96"/>
      <c r="L18" s="96"/>
      <c r="M18" s="96"/>
      <c r="N18" s="96"/>
    </row>
    <row r="19" spans="1:14" x14ac:dyDescent="0.25">
      <c r="A19" s="69" t="s">
        <v>191</v>
      </c>
      <c r="B19" s="69" t="s">
        <v>183</v>
      </c>
      <c r="C19" s="52" t="s">
        <v>18</v>
      </c>
      <c r="D19" s="69" t="s">
        <v>19</v>
      </c>
      <c r="G19" s="96" t="b">
        <v>0</v>
      </c>
      <c r="H19" s="96"/>
      <c r="I19" s="96"/>
      <c r="J19" s="96"/>
      <c r="K19" s="96"/>
      <c r="L19" s="96"/>
      <c r="M19" s="96"/>
      <c r="N19" s="96"/>
    </row>
    <row r="20" spans="1:14" x14ac:dyDescent="0.25">
      <c r="A20" s="69" t="s">
        <v>191</v>
      </c>
      <c r="B20" s="69" t="s">
        <v>183</v>
      </c>
      <c r="C20" s="52" t="s">
        <v>18</v>
      </c>
      <c r="D20" s="69" t="s">
        <v>20</v>
      </c>
      <c r="G20" s="96" t="b">
        <v>0</v>
      </c>
      <c r="H20" s="96"/>
      <c r="I20" s="96"/>
      <c r="J20" s="96"/>
      <c r="K20" s="96"/>
      <c r="L20" s="96"/>
      <c r="M20" s="96"/>
      <c r="N20" s="96"/>
    </row>
    <row r="21" spans="1:14" x14ac:dyDescent="0.25">
      <c r="A21" s="69" t="s">
        <v>191</v>
      </c>
      <c r="B21" s="69" t="s">
        <v>183</v>
      </c>
      <c r="C21" s="52" t="s">
        <v>18</v>
      </c>
      <c r="D21" s="69" t="s">
        <v>21</v>
      </c>
      <c r="G21" s="96" t="b">
        <v>0</v>
      </c>
      <c r="H21" s="96"/>
      <c r="I21" s="96"/>
      <c r="J21" s="96"/>
      <c r="K21" s="96"/>
      <c r="L21" s="96"/>
      <c r="M21" s="96"/>
      <c r="N21" s="96"/>
    </row>
    <row r="22" spans="1:14" x14ac:dyDescent="0.25">
      <c r="A22" s="69" t="s">
        <v>191</v>
      </c>
      <c r="B22" s="69" t="s">
        <v>183</v>
      </c>
      <c r="C22" s="52" t="s">
        <v>18</v>
      </c>
      <c r="D22" s="69" t="s">
        <v>22</v>
      </c>
      <c r="G22" s="96" t="b">
        <v>0</v>
      </c>
      <c r="H22" s="96"/>
      <c r="I22" s="96"/>
      <c r="J22" s="96"/>
      <c r="K22" s="96"/>
      <c r="L22" s="96"/>
      <c r="M22" s="96"/>
      <c r="N22" s="96"/>
    </row>
    <row r="23" spans="1:14" x14ac:dyDescent="0.25">
      <c r="A23" s="69" t="s">
        <v>191</v>
      </c>
      <c r="B23" s="69" t="s">
        <v>183</v>
      </c>
      <c r="C23" s="69" t="s">
        <v>23</v>
      </c>
      <c r="D23" s="69" t="s">
        <v>186</v>
      </c>
      <c r="G23" s="96">
        <f>'Background Information'!F31</f>
        <v>0</v>
      </c>
      <c r="H23" s="96"/>
      <c r="I23" s="96"/>
      <c r="J23" s="96"/>
      <c r="K23" s="96"/>
      <c r="L23" s="96"/>
      <c r="M23" s="96"/>
      <c r="N23" s="96"/>
    </row>
    <row r="24" spans="1:14" x14ac:dyDescent="0.25">
      <c r="A24" s="69" t="s">
        <v>191</v>
      </c>
      <c r="B24" s="69" t="s">
        <v>183</v>
      </c>
      <c r="C24" s="69" t="s">
        <v>26</v>
      </c>
      <c r="D24" s="69" t="s">
        <v>24</v>
      </c>
      <c r="G24" s="96" t="b">
        <v>0</v>
      </c>
      <c r="H24" s="96"/>
      <c r="I24" s="96"/>
      <c r="J24" s="96"/>
      <c r="K24" s="96"/>
      <c r="L24" s="96"/>
      <c r="M24" s="96"/>
      <c r="N24" s="96"/>
    </row>
    <row r="25" spans="1:14" x14ac:dyDescent="0.25">
      <c r="A25" s="69" t="s">
        <v>191</v>
      </c>
      <c r="B25" s="69" t="s">
        <v>183</v>
      </c>
      <c r="C25" s="69" t="s">
        <v>26</v>
      </c>
      <c r="D25" s="69" t="s">
        <v>25</v>
      </c>
      <c r="G25" s="96" t="b">
        <v>0</v>
      </c>
      <c r="H25" s="96"/>
      <c r="I25" s="96"/>
      <c r="J25" s="96"/>
      <c r="K25" s="96"/>
      <c r="L25" s="96"/>
      <c r="M25" s="96"/>
      <c r="N25" s="96"/>
    </row>
    <row r="26" spans="1:14" x14ac:dyDescent="0.25">
      <c r="A26" s="71" t="s">
        <v>190</v>
      </c>
      <c r="G26" s="96"/>
      <c r="H26" s="96"/>
      <c r="I26" s="96"/>
      <c r="J26" s="96"/>
      <c r="K26" s="96"/>
      <c r="L26" s="96"/>
      <c r="M26" s="96"/>
      <c r="N26" s="96"/>
    </row>
    <row r="27" spans="1:14" x14ac:dyDescent="0.25">
      <c r="A27" s="69" t="s">
        <v>190</v>
      </c>
      <c r="C27" s="69" t="s">
        <v>188</v>
      </c>
      <c r="G27" s="96"/>
      <c r="H27" s="96"/>
      <c r="I27" s="96"/>
      <c r="J27" s="96"/>
      <c r="K27" s="96"/>
      <c r="L27" s="96"/>
      <c r="M27" s="96"/>
      <c r="N27" s="96"/>
    </row>
    <row r="28" spans="1:14" x14ac:dyDescent="0.25">
      <c r="A28" s="69" t="s">
        <v>190</v>
      </c>
      <c r="B28" s="69">
        <v>1</v>
      </c>
      <c r="C28" s="69" t="s">
        <v>192</v>
      </c>
      <c r="D28" s="69" t="s">
        <v>28</v>
      </c>
      <c r="G28" s="96">
        <f>'Facility Information'!E6</f>
        <v>0</v>
      </c>
      <c r="H28" s="96"/>
      <c r="I28" s="96"/>
      <c r="J28" s="96"/>
      <c r="K28" s="96"/>
      <c r="L28" s="96"/>
      <c r="M28" s="96"/>
      <c r="N28" s="96"/>
    </row>
    <row r="29" spans="1:14" x14ac:dyDescent="0.25">
      <c r="A29" s="69" t="s">
        <v>190</v>
      </c>
      <c r="B29" s="69">
        <v>1</v>
      </c>
      <c r="C29" s="69" t="s">
        <v>192</v>
      </c>
      <c r="D29" s="69" t="s">
        <v>29</v>
      </c>
      <c r="G29" s="96">
        <f>'Facility Information'!E7</f>
        <v>0</v>
      </c>
      <c r="H29" s="96"/>
      <c r="I29" s="96"/>
      <c r="J29" s="96"/>
      <c r="K29" s="96"/>
      <c r="L29" s="96"/>
      <c r="M29" s="96"/>
      <c r="N29" s="96"/>
    </row>
    <row r="30" spans="1:14" x14ac:dyDescent="0.25">
      <c r="A30" s="69" t="s">
        <v>190</v>
      </c>
      <c r="B30" s="69">
        <v>2</v>
      </c>
      <c r="C30" s="69" t="s">
        <v>187</v>
      </c>
      <c r="D30" s="69" t="s">
        <v>201</v>
      </c>
      <c r="G30" s="96">
        <f>'Facility Information'!E10</f>
        <v>0</v>
      </c>
      <c r="H30" s="96"/>
      <c r="I30" s="96"/>
      <c r="J30" s="96"/>
      <c r="K30" s="96"/>
      <c r="L30" s="96"/>
      <c r="M30" s="96"/>
      <c r="N30" s="96"/>
    </row>
    <row r="31" spans="1:14" x14ac:dyDescent="0.25">
      <c r="A31" s="69" t="s">
        <v>190</v>
      </c>
      <c r="B31" s="69">
        <v>3</v>
      </c>
      <c r="C31" s="69" t="s">
        <v>189</v>
      </c>
      <c r="G31" s="96"/>
      <c r="H31" s="96"/>
      <c r="I31" s="96"/>
      <c r="J31" s="96"/>
      <c r="K31" s="96"/>
      <c r="L31" s="96"/>
      <c r="M31" s="96"/>
      <c r="N31" s="96"/>
    </row>
    <row r="32" spans="1:14" x14ac:dyDescent="0.25">
      <c r="A32" s="69" t="s">
        <v>190</v>
      </c>
      <c r="B32" s="69">
        <v>3.1</v>
      </c>
      <c r="C32" s="69" t="s">
        <v>32</v>
      </c>
      <c r="D32" s="69" t="s">
        <v>33</v>
      </c>
      <c r="G32" s="96">
        <f>'Facility Information'!F15</f>
        <v>0</v>
      </c>
      <c r="H32" s="96"/>
      <c r="I32" s="96"/>
      <c r="J32" s="96"/>
      <c r="K32" s="96"/>
      <c r="L32" s="96"/>
      <c r="M32" s="96"/>
      <c r="N32" s="96"/>
    </row>
    <row r="33" spans="1:14" x14ac:dyDescent="0.25">
      <c r="A33" s="69" t="s">
        <v>190</v>
      </c>
      <c r="B33" s="69">
        <v>3.1</v>
      </c>
      <c r="C33" s="69" t="s">
        <v>32</v>
      </c>
      <c r="D33" s="69" t="s">
        <v>34</v>
      </c>
      <c r="G33" s="96">
        <f>'Facility Information'!F16</f>
        <v>0</v>
      </c>
      <c r="H33" s="96"/>
      <c r="I33" s="96"/>
      <c r="J33" s="96"/>
      <c r="K33" s="96"/>
      <c r="L33" s="96"/>
      <c r="M33" s="96"/>
      <c r="N33" s="96"/>
    </row>
    <row r="34" spans="1:14" x14ac:dyDescent="0.25">
      <c r="A34" s="69" t="s">
        <v>190</v>
      </c>
      <c r="B34" s="69">
        <v>3.1</v>
      </c>
      <c r="C34" s="69" t="s">
        <v>32</v>
      </c>
      <c r="D34" s="69" t="s">
        <v>35</v>
      </c>
      <c r="G34" s="96">
        <f>'Facility Information'!F17</f>
        <v>0</v>
      </c>
      <c r="H34" s="96"/>
      <c r="I34" s="96"/>
      <c r="J34" s="96"/>
      <c r="K34" s="96"/>
      <c r="L34" s="96"/>
      <c r="M34" s="96"/>
      <c r="N34" s="96"/>
    </row>
    <row r="35" spans="1:14" x14ac:dyDescent="0.25">
      <c r="A35" s="69" t="s">
        <v>190</v>
      </c>
      <c r="B35" s="69">
        <v>3.1</v>
      </c>
      <c r="C35" s="69" t="s">
        <v>32</v>
      </c>
      <c r="D35" s="53" t="s">
        <v>36</v>
      </c>
      <c r="G35" s="96">
        <f>'Facility Information'!F19</f>
        <v>0</v>
      </c>
      <c r="H35" s="96"/>
      <c r="I35" s="96"/>
      <c r="J35" s="96"/>
      <c r="K35" s="96"/>
      <c r="L35" s="96"/>
      <c r="M35" s="96"/>
      <c r="N35" s="96"/>
    </row>
    <row r="36" spans="1:14" x14ac:dyDescent="0.25">
      <c r="A36" s="69" t="s">
        <v>190</v>
      </c>
      <c r="B36" s="69">
        <v>3.2</v>
      </c>
      <c r="C36" s="69" t="s">
        <v>38</v>
      </c>
      <c r="D36" s="69" t="s">
        <v>33</v>
      </c>
      <c r="G36" s="96">
        <f>'Facility Information'!F22</f>
        <v>0</v>
      </c>
      <c r="H36" s="96"/>
      <c r="I36" s="96"/>
      <c r="J36" s="96"/>
      <c r="K36" s="96"/>
      <c r="L36" s="96"/>
      <c r="M36" s="96"/>
      <c r="N36" s="96"/>
    </row>
    <row r="37" spans="1:14" x14ac:dyDescent="0.25">
      <c r="A37" s="69" t="s">
        <v>190</v>
      </c>
      <c r="B37" s="69">
        <v>3.2</v>
      </c>
      <c r="C37" s="69" t="s">
        <v>38</v>
      </c>
      <c r="D37" s="69" t="s">
        <v>34</v>
      </c>
      <c r="G37" s="96">
        <f>'Facility Information'!F23</f>
        <v>0</v>
      </c>
      <c r="H37" s="96"/>
      <c r="I37" s="96"/>
      <c r="J37" s="96"/>
      <c r="K37" s="96"/>
      <c r="L37" s="96"/>
      <c r="M37" s="96"/>
      <c r="N37" s="96"/>
    </row>
    <row r="38" spans="1:14" x14ac:dyDescent="0.25">
      <c r="A38" s="69" t="s">
        <v>190</v>
      </c>
      <c r="B38" s="69">
        <v>3.2</v>
      </c>
      <c r="C38" s="69" t="s">
        <v>38</v>
      </c>
      <c r="D38" s="69" t="s">
        <v>35</v>
      </c>
      <c r="G38" s="96">
        <f>'Facility Information'!F24</f>
        <v>0</v>
      </c>
      <c r="H38" s="96"/>
      <c r="I38" s="96"/>
      <c r="J38" s="96"/>
      <c r="K38" s="96"/>
      <c r="L38" s="96"/>
      <c r="M38" s="96"/>
      <c r="N38" s="96"/>
    </row>
    <row r="39" spans="1:14" x14ac:dyDescent="0.25">
      <c r="A39" s="69" t="s">
        <v>190</v>
      </c>
      <c r="B39" s="69">
        <v>3.2</v>
      </c>
      <c r="C39" s="69" t="s">
        <v>38</v>
      </c>
      <c r="D39" s="53" t="s">
        <v>36</v>
      </c>
      <c r="G39" s="96">
        <f>'Facility Information'!F26</f>
        <v>0</v>
      </c>
      <c r="H39" s="96"/>
      <c r="I39" s="96"/>
      <c r="J39" s="96"/>
      <c r="K39" s="96"/>
      <c r="L39" s="96"/>
      <c r="M39" s="96"/>
      <c r="N39" s="96"/>
    </row>
    <row r="40" spans="1:14" x14ac:dyDescent="0.25">
      <c r="A40" s="69" t="s">
        <v>190</v>
      </c>
      <c r="G40" s="96"/>
      <c r="H40" s="96"/>
      <c r="I40" s="96"/>
      <c r="J40" s="96"/>
      <c r="K40" s="96"/>
      <c r="L40" s="96"/>
      <c r="M40" s="96"/>
      <c r="N40" s="96"/>
    </row>
    <row r="41" spans="1:14" x14ac:dyDescent="0.25">
      <c r="A41" s="69" t="s">
        <v>190</v>
      </c>
      <c r="B41" s="69">
        <v>4</v>
      </c>
      <c r="C41" s="69" t="s">
        <v>39</v>
      </c>
      <c r="G41" s="96">
        <f>'Facility Information'!I28</f>
        <v>0</v>
      </c>
      <c r="H41" s="96"/>
      <c r="I41" s="96"/>
      <c r="J41" s="96"/>
      <c r="K41" s="96"/>
      <c r="L41" s="96"/>
      <c r="M41" s="96"/>
      <c r="N41" s="96"/>
    </row>
    <row r="42" spans="1:14" x14ac:dyDescent="0.25">
      <c r="A42" s="69" t="s">
        <v>190</v>
      </c>
      <c r="B42" s="69">
        <v>4.0999999999999996</v>
      </c>
      <c r="C42" s="69" t="s">
        <v>43</v>
      </c>
      <c r="G42" s="96">
        <f>'Facility Information'!I30</f>
        <v>0</v>
      </c>
      <c r="H42" s="96"/>
      <c r="I42" s="96"/>
      <c r="J42" s="96"/>
      <c r="K42" s="96"/>
      <c r="L42" s="96"/>
      <c r="M42" s="96"/>
      <c r="N42" s="96"/>
    </row>
    <row r="43" spans="1:14" x14ac:dyDescent="0.25">
      <c r="A43" s="69" t="s">
        <v>190</v>
      </c>
      <c r="B43" s="69">
        <v>4.2</v>
      </c>
      <c r="C43" s="69" t="s">
        <v>40</v>
      </c>
      <c r="G43" s="96">
        <f>'Facility Information'!I32</f>
        <v>0</v>
      </c>
      <c r="H43" s="96"/>
      <c r="I43" s="96"/>
      <c r="J43" s="96"/>
      <c r="K43" s="96"/>
      <c r="L43" s="96"/>
      <c r="M43" s="96"/>
      <c r="N43" s="96"/>
    </row>
    <row r="44" spans="1:14" x14ac:dyDescent="0.25">
      <c r="A44" s="69" t="s">
        <v>190</v>
      </c>
      <c r="B44" s="69">
        <v>4.3</v>
      </c>
      <c r="C44" s="69" t="s">
        <v>41</v>
      </c>
      <c r="G44" s="96">
        <f>'Facility Information'!I34</f>
        <v>0</v>
      </c>
      <c r="H44" s="96"/>
      <c r="I44" s="96"/>
      <c r="J44" s="96"/>
      <c r="K44" s="96"/>
      <c r="L44" s="96"/>
      <c r="M44" s="96"/>
      <c r="N44" s="96"/>
    </row>
    <row r="45" spans="1:14" x14ac:dyDescent="0.25">
      <c r="A45" s="69" t="s">
        <v>190</v>
      </c>
      <c r="B45" s="69">
        <v>4.4000000000000004</v>
      </c>
      <c r="C45" s="69" t="s">
        <v>42</v>
      </c>
      <c r="G45" s="96">
        <f>'Facility Information'!D37</f>
        <v>0</v>
      </c>
      <c r="H45" s="96"/>
      <c r="I45" s="96"/>
      <c r="J45" s="96"/>
      <c r="K45" s="96"/>
      <c r="L45" s="96"/>
      <c r="M45" s="96"/>
      <c r="N45" s="96"/>
    </row>
    <row r="46" spans="1:14" x14ac:dyDescent="0.25">
      <c r="A46" s="69" t="s">
        <v>190</v>
      </c>
      <c r="G46" s="96"/>
      <c r="H46" s="96"/>
      <c r="I46" s="96"/>
      <c r="J46" s="96"/>
      <c r="K46" s="96"/>
      <c r="L46" s="96"/>
      <c r="M46" s="96"/>
      <c r="N46" s="96"/>
    </row>
    <row r="47" spans="1:14" x14ac:dyDescent="0.25">
      <c r="A47" s="69" t="s">
        <v>190</v>
      </c>
      <c r="B47" s="69">
        <v>5</v>
      </c>
      <c r="C47" s="69" t="s">
        <v>45</v>
      </c>
      <c r="G47" s="96">
        <f>'Facility Information'!H39</f>
        <v>0</v>
      </c>
      <c r="H47" s="96"/>
      <c r="I47" s="96"/>
      <c r="J47" s="96"/>
      <c r="K47" s="96"/>
      <c r="L47" s="96"/>
      <c r="M47" s="96"/>
      <c r="N47" s="96"/>
    </row>
    <row r="48" spans="1:14" x14ac:dyDescent="0.25">
      <c r="A48" s="69" t="s">
        <v>190</v>
      </c>
      <c r="B48" s="69">
        <v>5.0999999999999996</v>
      </c>
      <c r="C48" s="69" t="s">
        <v>47</v>
      </c>
      <c r="G48" s="96">
        <f>'Facility Information'!H41</f>
        <v>0</v>
      </c>
      <c r="H48" s="96"/>
      <c r="I48" s="96"/>
      <c r="J48" s="96"/>
      <c r="K48" s="96"/>
      <c r="L48" s="96"/>
      <c r="M48" s="96"/>
      <c r="N48" s="96"/>
    </row>
    <row r="49" spans="1:14" x14ac:dyDescent="0.25">
      <c r="A49" s="69" t="s">
        <v>190</v>
      </c>
      <c r="B49" s="69">
        <v>6</v>
      </c>
      <c r="C49" s="69" t="s">
        <v>46</v>
      </c>
      <c r="G49" s="96"/>
      <c r="H49" s="96"/>
      <c r="I49" s="96"/>
      <c r="J49" s="96"/>
      <c r="K49" s="96"/>
      <c r="L49" s="96"/>
      <c r="M49" s="96"/>
      <c r="N49" s="96"/>
    </row>
    <row r="50" spans="1:14" x14ac:dyDescent="0.25">
      <c r="A50" s="69" t="s">
        <v>190</v>
      </c>
      <c r="B50" s="69">
        <v>6.1</v>
      </c>
      <c r="C50" s="69" t="s">
        <v>52</v>
      </c>
      <c r="G50" s="96">
        <f>'Facility Information'!H45</f>
        <v>0</v>
      </c>
      <c r="H50" s="96"/>
      <c r="I50" s="96"/>
      <c r="J50" s="96"/>
      <c r="K50" s="96"/>
      <c r="L50" s="96"/>
      <c r="M50" s="96"/>
      <c r="N50" s="96"/>
    </row>
    <row r="51" spans="1:14" x14ac:dyDescent="0.25">
      <c r="A51" s="69" t="s">
        <v>190</v>
      </c>
      <c r="B51" s="69">
        <v>6.2</v>
      </c>
      <c r="C51" s="69" t="s">
        <v>51</v>
      </c>
      <c r="G51" s="96">
        <f>'Facility Information'!E48</f>
        <v>0</v>
      </c>
      <c r="H51" s="96"/>
      <c r="I51" s="96"/>
      <c r="J51" s="96"/>
      <c r="K51" s="96"/>
      <c r="L51" s="96"/>
      <c r="M51" s="96"/>
      <c r="N51" s="96"/>
    </row>
    <row r="52" spans="1:14" x14ac:dyDescent="0.25">
      <c r="A52" s="69" t="s">
        <v>190</v>
      </c>
      <c r="B52" s="69">
        <v>6.3</v>
      </c>
      <c r="C52" s="69" t="s">
        <v>50</v>
      </c>
      <c r="G52" s="96">
        <f>'Facility Information'!H50</f>
        <v>0</v>
      </c>
      <c r="H52" s="96"/>
      <c r="I52" s="96"/>
      <c r="J52" s="96"/>
      <c r="K52" s="96"/>
      <c r="L52" s="96"/>
      <c r="M52" s="96"/>
      <c r="N52" s="96"/>
    </row>
    <row r="53" spans="1:14" x14ac:dyDescent="0.25">
      <c r="A53" s="69" t="s">
        <v>190</v>
      </c>
      <c r="B53" s="69">
        <v>6.4</v>
      </c>
      <c r="C53" s="69" t="s">
        <v>49</v>
      </c>
      <c r="G53" s="96">
        <f>'Facility Information'!H52</f>
        <v>0</v>
      </c>
      <c r="H53" s="96"/>
      <c r="I53" s="96"/>
      <c r="J53" s="96"/>
      <c r="K53" s="96"/>
      <c r="L53" s="96"/>
      <c r="M53" s="96"/>
      <c r="N53" s="96"/>
    </row>
    <row r="54" spans="1:14" x14ac:dyDescent="0.25">
      <c r="A54" s="69" t="s">
        <v>190</v>
      </c>
      <c r="B54" s="69">
        <v>6.5</v>
      </c>
      <c r="C54" s="69" t="s">
        <v>48</v>
      </c>
      <c r="G54" s="96">
        <f>'Facility Information'!D55</f>
        <v>0</v>
      </c>
      <c r="H54" s="96"/>
      <c r="I54" s="96"/>
      <c r="J54" s="96"/>
      <c r="K54" s="96"/>
      <c r="L54" s="96"/>
      <c r="M54" s="96"/>
      <c r="N54" s="96"/>
    </row>
    <row r="55" spans="1:14" x14ac:dyDescent="0.25">
      <c r="A55" s="69" t="s">
        <v>190</v>
      </c>
      <c r="B55" s="69">
        <v>7</v>
      </c>
      <c r="C55" s="69" t="s">
        <v>44</v>
      </c>
      <c r="G55" s="96"/>
      <c r="H55" s="96"/>
      <c r="I55" s="96"/>
      <c r="J55" s="96"/>
      <c r="K55" s="96"/>
      <c r="L55" s="96"/>
      <c r="M55" s="96"/>
      <c r="N55" s="96"/>
    </row>
    <row r="56" spans="1:14" ht="51" x14ac:dyDescent="0.25">
      <c r="A56" s="69" t="s">
        <v>190</v>
      </c>
      <c r="B56" s="69">
        <v>7</v>
      </c>
      <c r="G56" s="97" t="s">
        <v>53</v>
      </c>
      <c r="H56" s="98" t="s">
        <v>54</v>
      </c>
      <c r="I56" s="98" t="s">
        <v>55</v>
      </c>
      <c r="J56" s="98" t="s">
        <v>56</v>
      </c>
      <c r="K56" s="98" t="s">
        <v>57</v>
      </c>
      <c r="L56" s="98" t="s">
        <v>174</v>
      </c>
      <c r="M56" s="98" t="s">
        <v>194</v>
      </c>
      <c r="N56" s="98" t="s">
        <v>58</v>
      </c>
    </row>
    <row r="57" spans="1:14" x14ac:dyDescent="0.25">
      <c r="A57" s="69" t="s">
        <v>190</v>
      </c>
      <c r="B57" s="69">
        <v>7</v>
      </c>
      <c r="G57" s="99">
        <f>'Facility Information'!C60</f>
        <v>0</v>
      </c>
      <c r="H57" s="99">
        <f>'Facility Information'!E60</f>
        <v>0</v>
      </c>
      <c r="I57" s="99">
        <f>'Facility Information'!F60</f>
        <v>0</v>
      </c>
      <c r="J57" s="99">
        <f>'Facility Information'!G60</f>
        <v>0</v>
      </c>
      <c r="K57" s="99">
        <f>'Facility Information'!H60</f>
        <v>0</v>
      </c>
      <c r="L57" s="99">
        <f>'Facility Information'!I60</f>
        <v>0</v>
      </c>
      <c r="M57" s="99">
        <f>'Facility Information'!J60</f>
        <v>0</v>
      </c>
      <c r="N57" s="99">
        <f>'Facility Information'!K60</f>
        <v>0</v>
      </c>
    </row>
    <row r="58" spans="1:14" x14ac:dyDescent="0.25">
      <c r="A58" s="69" t="s">
        <v>190</v>
      </c>
      <c r="B58" s="69">
        <v>7</v>
      </c>
      <c r="G58" s="99">
        <f>'Facility Information'!C61</f>
        <v>0</v>
      </c>
      <c r="H58" s="99">
        <f>'Facility Information'!E61</f>
        <v>0</v>
      </c>
      <c r="I58" s="99">
        <f>'Facility Information'!F61</f>
        <v>0</v>
      </c>
      <c r="J58" s="99">
        <f>'Facility Information'!G61</f>
        <v>0</v>
      </c>
      <c r="K58" s="99">
        <f>'Facility Information'!H61</f>
        <v>0</v>
      </c>
      <c r="L58" s="99">
        <f>'Facility Information'!I61</f>
        <v>0</v>
      </c>
      <c r="M58" s="99">
        <f>'Facility Information'!J61</f>
        <v>0</v>
      </c>
      <c r="N58" s="99">
        <f>'Facility Information'!K61</f>
        <v>0</v>
      </c>
    </row>
    <row r="59" spans="1:14" x14ac:dyDescent="0.25">
      <c r="A59" s="69" t="s">
        <v>190</v>
      </c>
      <c r="B59" s="69">
        <v>7</v>
      </c>
      <c r="G59" s="99">
        <f>'Facility Information'!C62</f>
        <v>0</v>
      </c>
      <c r="H59" s="99">
        <f>'Facility Information'!E62</f>
        <v>0</v>
      </c>
      <c r="I59" s="99">
        <f>'Facility Information'!F62</f>
        <v>0</v>
      </c>
      <c r="J59" s="99">
        <f>'Facility Information'!G62</f>
        <v>0</v>
      </c>
      <c r="K59" s="99">
        <f>'Facility Information'!H62</f>
        <v>0</v>
      </c>
      <c r="L59" s="99">
        <f>'Facility Information'!I62</f>
        <v>0</v>
      </c>
      <c r="M59" s="99">
        <f>'Facility Information'!J62</f>
        <v>0</v>
      </c>
      <c r="N59" s="99">
        <f>'Facility Information'!K62</f>
        <v>0</v>
      </c>
    </row>
    <row r="60" spans="1:14" x14ac:dyDescent="0.25">
      <c r="A60" s="69" t="s">
        <v>190</v>
      </c>
      <c r="B60" s="69">
        <v>7</v>
      </c>
      <c r="G60" s="99">
        <f>'Facility Information'!C63</f>
        <v>0</v>
      </c>
      <c r="H60" s="99">
        <f>'Facility Information'!E63</f>
        <v>0</v>
      </c>
      <c r="I60" s="99">
        <f>'Facility Information'!F63</f>
        <v>0</v>
      </c>
      <c r="J60" s="99">
        <f>'Facility Information'!G63</f>
        <v>0</v>
      </c>
      <c r="K60" s="99">
        <f>'Facility Information'!H63</f>
        <v>0</v>
      </c>
      <c r="L60" s="99">
        <f>'Facility Information'!I63</f>
        <v>0</v>
      </c>
      <c r="M60" s="99">
        <f>'Facility Information'!J63</f>
        <v>0</v>
      </c>
      <c r="N60" s="99">
        <f>'Facility Information'!K63</f>
        <v>0</v>
      </c>
    </row>
    <row r="61" spans="1:14" x14ac:dyDescent="0.25">
      <c r="A61" s="69" t="s">
        <v>190</v>
      </c>
      <c r="B61" s="69">
        <v>7</v>
      </c>
      <c r="G61" s="99">
        <f>'Facility Information'!C64</f>
        <v>0</v>
      </c>
      <c r="H61" s="99">
        <f>'Facility Information'!E64</f>
        <v>0</v>
      </c>
      <c r="I61" s="99">
        <f>'Facility Information'!F64</f>
        <v>0</v>
      </c>
      <c r="J61" s="99">
        <f>'Facility Information'!G64</f>
        <v>0</v>
      </c>
      <c r="K61" s="99">
        <f>'Facility Information'!H64</f>
        <v>0</v>
      </c>
      <c r="L61" s="99">
        <f>'Facility Information'!I64</f>
        <v>0</v>
      </c>
      <c r="M61" s="99">
        <f>'Facility Information'!J64</f>
        <v>0</v>
      </c>
      <c r="N61" s="99">
        <f>'Facility Information'!K64</f>
        <v>0</v>
      </c>
    </row>
    <row r="62" spans="1:14" x14ac:dyDescent="0.25">
      <c r="A62" s="69" t="s">
        <v>190</v>
      </c>
      <c r="B62" s="69">
        <v>7</v>
      </c>
      <c r="G62" s="99">
        <f>'Facility Information'!C65</f>
        <v>0</v>
      </c>
      <c r="H62" s="99">
        <f>'Facility Information'!E65</f>
        <v>0</v>
      </c>
      <c r="I62" s="99">
        <f>'Facility Information'!F65</f>
        <v>0</v>
      </c>
      <c r="J62" s="99">
        <f>'Facility Information'!G65</f>
        <v>0</v>
      </c>
      <c r="K62" s="99">
        <f>'Facility Information'!H65</f>
        <v>0</v>
      </c>
      <c r="L62" s="99">
        <f>'Facility Information'!I65</f>
        <v>0</v>
      </c>
      <c r="M62" s="99">
        <f>'Facility Information'!J65</f>
        <v>0</v>
      </c>
      <c r="N62" s="99">
        <f>'Facility Information'!K65</f>
        <v>0</v>
      </c>
    </row>
    <row r="63" spans="1:14" x14ac:dyDescent="0.25">
      <c r="A63" s="69" t="s">
        <v>190</v>
      </c>
      <c r="B63" s="69">
        <v>7</v>
      </c>
      <c r="G63" s="99">
        <f>'Facility Information'!C66</f>
        <v>0</v>
      </c>
      <c r="H63" s="99">
        <f>'Facility Information'!E66</f>
        <v>0</v>
      </c>
      <c r="I63" s="99">
        <f>'Facility Information'!F66</f>
        <v>0</v>
      </c>
      <c r="J63" s="99">
        <f>'Facility Information'!G66</f>
        <v>0</v>
      </c>
      <c r="K63" s="99">
        <f>'Facility Information'!H66</f>
        <v>0</v>
      </c>
      <c r="L63" s="99">
        <f>'Facility Information'!I66</f>
        <v>0</v>
      </c>
      <c r="M63" s="99">
        <f>'Facility Information'!J66</f>
        <v>0</v>
      </c>
      <c r="N63" s="99">
        <f>'Facility Information'!K66</f>
        <v>0</v>
      </c>
    </row>
    <row r="64" spans="1:14" x14ac:dyDescent="0.25">
      <c r="A64" s="69" t="s">
        <v>190</v>
      </c>
      <c r="B64" s="69">
        <v>7</v>
      </c>
      <c r="G64" s="99">
        <f>'Facility Information'!C67</f>
        <v>0</v>
      </c>
      <c r="H64" s="99">
        <f>'Facility Information'!E67</f>
        <v>0</v>
      </c>
      <c r="I64" s="99">
        <f>'Facility Information'!F67</f>
        <v>0</v>
      </c>
      <c r="J64" s="99">
        <f>'Facility Information'!G67</f>
        <v>0</v>
      </c>
      <c r="K64" s="99">
        <f>'Facility Information'!H67</f>
        <v>0</v>
      </c>
      <c r="L64" s="99">
        <f>'Facility Information'!I67</f>
        <v>0</v>
      </c>
      <c r="M64" s="99">
        <f>'Facility Information'!J67</f>
        <v>0</v>
      </c>
      <c r="N64" s="99">
        <f>'Facility Information'!K67</f>
        <v>0</v>
      </c>
    </row>
    <row r="65" spans="1:14" x14ac:dyDescent="0.25">
      <c r="A65" s="69" t="s">
        <v>190</v>
      </c>
      <c r="B65" s="69">
        <v>7</v>
      </c>
      <c r="G65" s="99">
        <f>'Facility Information'!C68</f>
        <v>0</v>
      </c>
      <c r="H65" s="99">
        <f>'Facility Information'!E68</f>
        <v>0</v>
      </c>
      <c r="I65" s="99">
        <f>'Facility Information'!F68</f>
        <v>0</v>
      </c>
      <c r="J65" s="99">
        <f>'Facility Information'!G68</f>
        <v>0</v>
      </c>
      <c r="K65" s="99">
        <f>'Facility Information'!H68</f>
        <v>0</v>
      </c>
      <c r="L65" s="99">
        <f>'Facility Information'!I68</f>
        <v>0</v>
      </c>
      <c r="M65" s="99">
        <f>'Facility Information'!J68</f>
        <v>0</v>
      </c>
      <c r="N65" s="99">
        <f>'Facility Information'!K68</f>
        <v>0</v>
      </c>
    </row>
    <row r="66" spans="1:14" x14ac:dyDescent="0.25">
      <c r="A66" s="69" t="s">
        <v>190</v>
      </c>
      <c r="B66" s="69">
        <v>7</v>
      </c>
      <c r="G66" s="99">
        <f>'Facility Information'!C69</f>
        <v>0</v>
      </c>
      <c r="H66" s="99">
        <f>'Facility Information'!E69</f>
        <v>0</v>
      </c>
      <c r="I66" s="99">
        <f>'Facility Information'!F69</f>
        <v>0</v>
      </c>
      <c r="J66" s="99">
        <f>'Facility Information'!G69</f>
        <v>0</v>
      </c>
      <c r="K66" s="99">
        <f>'Facility Information'!H69</f>
        <v>0</v>
      </c>
      <c r="L66" s="99">
        <f>'Facility Information'!I69</f>
        <v>0</v>
      </c>
      <c r="M66" s="99">
        <f>'Facility Information'!J69</f>
        <v>0</v>
      </c>
      <c r="N66" s="99">
        <f>'Facility Information'!K69</f>
        <v>0</v>
      </c>
    </row>
    <row r="67" spans="1:14" x14ac:dyDescent="0.25">
      <c r="A67" s="69" t="s">
        <v>190</v>
      </c>
      <c r="B67" s="69">
        <v>7</v>
      </c>
      <c r="G67" s="99">
        <f>'Facility Information'!C70</f>
        <v>0</v>
      </c>
      <c r="H67" s="99">
        <f>'Facility Information'!E70</f>
        <v>0</v>
      </c>
      <c r="I67" s="99">
        <f>'Facility Information'!F70</f>
        <v>0</v>
      </c>
      <c r="J67" s="99">
        <f>'Facility Information'!G70</f>
        <v>0</v>
      </c>
      <c r="K67" s="99">
        <f>'Facility Information'!H70</f>
        <v>0</v>
      </c>
      <c r="L67" s="99">
        <f>'Facility Information'!I70</f>
        <v>0</v>
      </c>
      <c r="M67" s="99">
        <f>'Facility Information'!J70</f>
        <v>0</v>
      </c>
      <c r="N67" s="99">
        <f>'Facility Information'!K70</f>
        <v>0</v>
      </c>
    </row>
    <row r="68" spans="1:14" x14ac:dyDescent="0.25">
      <c r="A68" s="69" t="s">
        <v>190</v>
      </c>
      <c r="B68" s="69">
        <v>7</v>
      </c>
      <c r="G68" s="99">
        <f>'Facility Information'!C71</f>
        <v>0</v>
      </c>
      <c r="H68" s="99">
        <f>'Facility Information'!E71</f>
        <v>0</v>
      </c>
      <c r="I68" s="99">
        <f>'Facility Information'!F71</f>
        <v>0</v>
      </c>
      <c r="J68" s="99">
        <f>'Facility Information'!G71</f>
        <v>0</v>
      </c>
      <c r="K68" s="99">
        <f>'Facility Information'!H71</f>
        <v>0</v>
      </c>
      <c r="L68" s="99">
        <f>'Facility Information'!I71</f>
        <v>0</v>
      </c>
      <c r="M68" s="99">
        <f>'Facility Information'!J71</f>
        <v>0</v>
      </c>
      <c r="N68" s="99">
        <f>'Facility Information'!K71</f>
        <v>0</v>
      </c>
    </row>
    <row r="69" spans="1:14" x14ac:dyDescent="0.25">
      <c r="A69" s="69" t="s">
        <v>190</v>
      </c>
      <c r="B69" s="69">
        <v>8</v>
      </c>
      <c r="C69" s="69" t="s">
        <v>59</v>
      </c>
      <c r="G69" s="96"/>
      <c r="H69" s="96"/>
      <c r="I69" s="96"/>
      <c r="J69" s="96"/>
      <c r="K69" s="96"/>
      <c r="L69" s="96"/>
      <c r="M69" s="96"/>
      <c r="N69" s="96"/>
    </row>
    <row r="70" spans="1:14" x14ac:dyDescent="0.25">
      <c r="A70" s="69" t="s">
        <v>190</v>
      </c>
      <c r="B70" s="69">
        <v>8.1</v>
      </c>
      <c r="C70" s="69" t="s">
        <v>60</v>
      </c>
      <c r="D70" s="69" t="s">
        <v>61</v>
      </c>
      <c r="G70" s="96">
        <f>'Facility Information'!I77</f>
        <v>0</v>
      </c>
      <c r="H70" s="96"/>
      <c r="I70" s="96"/>
      <c r="J70" s="96"/>
      <c r="K70" s="96"/>
      <c r="L70" s="96"/>
      <c r="M70" s="96"/>
      <c r="N70" s="96"/>
    </row>
    <row r="71" spans="1:14" x14ac:dyDescent="0.25">
      <c r="A71" s="69" t="s">
        <v>190</v>
      </c>
      <c r="B71" s="69">
        <v>8.1</v>
      </c>
      <c r="C71" s="69" t="s">
        <v>60</v>
      </c>
      <c r="D71" s="69" t="s">
        <v>62</v>
      </c>
      <c r="G71" s="96">
        <f>'Facility Information'!I78</f>
        <v>0</v>
      </c>
      <c r="H71" s="96"/>
      <c r="I71" s="96"/>
      <c r="J71" s="96"/>
      <c r="K71" s="96"/>
      <c r="L71" s="96"/>
      <c r="M71" s="96"/>
      <c r="N71" s="96"/>
    </row>
    <row r="72" spans="1:14" x14ac:dyDescent="0.25">
      <c r="A72" s="69" t="s">
        <v>190</v>
      </c>
      <c r="B72" s="69">
        <v>8.1</v>
      </c>
      <c r="C72" s="69" t="s">
        <v>60</v>
      </c>
      <c r="D72" s="69" t="s">
        <v>116</v>
      </c>
      <c r="G72" s="96">
        <f>'Facility Information'!I79</f>
        <v>0</v>
      </c>
      <c r="H72" s="96"/>
      <c r="I72" s="96"/>
      <c r="J72" s="96"/>
      <c r="K72" s="96"/>
      <c r="L72" s="96"/>
      <c r="M72" s="96"/>
      <c r="N72" s="96"/>
    </row>
    <row r="73" spans="1:14" x14ac:dyDescent="0.25">
      <c r="A73" s="69" t="s">
        <v>190</v>
      </c>
      <c r="B73" s="69">
        <v>8.1999999999999993</v>
      </c>
      <c r="C73" s="69" t="s">
        <v>63</v>
      </c>
      <c r="D73" s="69" t="s">
        <v>64</v>
      </c>
      <c r="G73" s="96">
        <f>'Facility Information'!I82</f>
        <v>0</v>
      </c>
      <c r="H73" s="96"/>
      <c r="I73" s="96"/>
      <c r="J73" s="96"/>
      <c r="K73" s="96"/>
      <c r="L73" s="96"/>
      <c r="M73" s="96"/>
      <c r="N73" s="96"/>
    </row>
    <row r="74" spans="1:14" x14ac:dyDescent="0.25">
      <c r="A74" s="69" t="s">
        <v>190</v>
      </c>
      <c r="B74" s="69">
        <v>8.1999999999999993</v>
      </c>
      <c r="C74" s="69" t="s">
        <v>63</v>
      </c>
      <c r="D74" s="69" t="s">
        <v>65</v>
      </c>
      <c r="G74" s="96">
        <f>'Facility Information'!I83</f>
        <v>0</v>
      </c>
      <c r="H74" s="96"/>
      <c r="I74" s="96"/>
      <c r="J74" s="96"/>
      <c r="K74" s="96"/>
      <c r="L74" s="96"/>
      <c r="M74" s="96"/>
      <c r="N74" s="96"/>
    </row>
    <row r="75" spans="1:14" x14ac:dyDescent="0.25">
      <c r="A75" s="69" t="s">
        <v>190</v>
      </c>
      <c r="B75" s="69">
        <v>8.1999999999999993</v>
      </c>
      <c r="C75" s="69" t="s">
        <v>63</v>
      </c>
      <c r="D75" s="69" t="s">
        <v>66</v>
      </c>
      <c r="G75" s="96">
        <f>'Facility Information'!I84</f>
        <v>0</v>
      </c>
      <c r="H75" s="96"/>
      <c r="I75" s="96"/>
      <c r="J75" s="96"/>
      <c r="K75" s="96"/>
      <c r="L75" s="96"/>
      <c r="M75" s="96"/>
      <c r="N75" s="96"/>
    </row>
    <row r="76" spans="1:14" x14ac:dyDescent="0.25">
      <c r="A76" s="69" t="s">
        <v>190</v>
      </c>
      <c r="B76" s="69">
        <v>8.1999999999999993</v>
      </c>
      <c r="C76" s="69" t="s">
        <v>63</v>
      </c>
      <c r="D76" s="69" t="s">
        <v>67</v>
      </c>
      <c r="G76" s="96">
        <f>'Facility Information'!I85</f>
        <v>0</v>
      </c>
      <c r="H76" s="96"/>
      <c r="I76" s="96"/>
      <c r="J76" s="96"/>
      <c r="K76" s="96"/>
      <c r="L76" s="96"/>
      <c r="M76" s="96"/>
      <c r="N76" s="96"/>
    </row>
    <row r="77" spans="1:14" x14ac:dyDescent="0.25">
      <c r="A77" s="69" t="s">
        <v>190</v>
      </c>
      <c r="B77" s="69">
        <v>8.3000000000000007</v>
      </c>
      <c r="C77" s="69" t="s">
        <v>68</v>
      </c>
      <c r="D77" s="69" t="s">
        <v>69</v>
      </c>
      <c r="G77" s="96">
        <f>'Facility Information'!I88</f>
        <v>0</v>
      </c>
      <c r="H77" s="96"/>
      <c r="I77" s="96"/>
      <c r="J77" s="96"/>
      <c r="K77" s="96"/>
      <c r="L77" s="96"/>
      <c r="M77" s="96"/>
      <c r="N77" s="96"/>
    </row>
    <row r="78" spans="1:14" x14ac:dyDescent="0.25">
      <c r="A78" s="69" t="s">
        <v>190</v>
      </c>
      <c r="B78" s="69">
        <v>8.3000000000000007</v>
      </c>
      <c r="C78" s="69" t="s">
        <v>68</v>
      </c>
      <c r="D78" s="69" t="s">
        <v>70</v>
      </c>
      <c r="G78" s="96">
        <f>'Facility Information'!I89</f>
        <v>0</v>
      </c>
      <c r="H78" s="96"/>
      <c r="I78" s="96"/>
      <c r="J78" s="96"/>
      <c r="K78" s="96"/>
      <c r="L78" s="96"/>
      <c r="M78" s="96"/>
      <c r="N78" s="96"/>
    </row>
    <row r="79" spans="1:14" x14ac:dyDescent="0.25">
      <c r="A79" s="69" t="s">
        <v>190</v>
      </c>
      <c r="B79" s="69">
        <v>8.3000000000000007</v>
      </c>
      <c r="C79" s="69" t="s">
        <v>68</v>
      </c>
      <c r="D79" s="69" t="s">
        <v>71</v>
      </c>
      <c r="G79" s="96">
        <f>'Facility Information'!I90</f>
        <v>0</v>
      </c>
      <c r="H79" s="96"/>
      <c r="I79" s="96"/>
      <c r="J79" s="96"/>
      <c r="K79" s="96"/>
      <c r="L79" s="96"/>
      <c r="M79" s="96"/>
      <c r="N79" s="96"/>
    </row>
    <row r="80" spans="1:14" x14ac:dyDescent="0.25">
      <c r="A80" s="69" t="s">
        <v>190</v>
      </c>
      <c r="B80" s="69">
        <v>8.3000000000000007</v>
      </c>
      <c r="C80" s="69" t="s">
        <v>68</v>
      </c>
      <c r="D80" s="69" t="s">
        <v>67</v>
      </c>
      <c r="G80" s="96">
        <f>'Facility Information'!I91</f>
        <v>0</v>
      </c>
      <c r="H80" s="96"/>
      <c r="I80" s="96"/>
      <c r="J80" s="96"/>
      <c r="K80" s="96"/>
      <c r="L80" s="96"/>
      <c r="M80" s="96"/>
      <c r="N80" s="96"/>
    </row>
    <row r="81" spans="1:14" x14ac:dyDescent="0.25">
      <c r="A81" s="69" t="s">
        <v>190</v>
      </c>
      <c r="B81" s="69">
        <v>8.4</v>
      </c>
      <c r="C81" s="69" t="s">
        <v>195</v>
      </c>
      <c r="D81" s="69" t="s">
        <v>72</v>
      </c>
      <c r="G81" s="96">
        <f>'Facility Information'!D94</f>
        <v>0</v>
      </c>
      <c r="H81" s="96"/>
      <c r="I81" s="96"/>
      <c r="J81" s="96"/>
      <c r="K81" s="96"/>
      <c r="L81" s="96"/>
      <c r="M81" s="96"/>
      <c r="N81" s="96"/>
    </row>
    <row r="82" spans="1:14" x14ac:dyDescent="0.25">
      <c r="A82" s="69" t="s">
        <v>190</v>
      </c>
      <c r="B82" s="69">
        <v>9</v>
      </c>
      <c r="C82" s="69" t="s">
        <v>73</v>
      </c>
      <c r="G82" s="96"/>
      <c r="H82" s="96"/>
      <c r="I82" s="96"/>
      <c r="J82" s="96"/>
      <c r="K82" s="96"/>
      <c r="L82" s="96"/>
      <c r="M82" s="96"/>
      <c r="N82" s="96"/>
    </row>
    <row r="83" spans="1:14" x14ac:dyDescent="0.25">
      <c r="A83" s="69" t="s">
        <v>190</v>
      </c>
      <c r="B83" s="69">
        <v>9.1</v>
      </c>
      <c r="C83" s="69" t="s">
        <v>83</v>
      </c>
      <c r="G83" s="96"/>
      <c r="H83" s="96"/>
      <c r="I83" s="96"/>
      <c r="J83" s="96"/>
      <c r="K83" s="96"/>
      <c r="L83" s="96"/>
      <c r="M83" s="96"/>
      <c r="N83" s="96"/>
    </row>
    <row r="84" spans="1:14" x14ac:dyDescent="0.25">
      <c r="A84" s="69" t="s">
        <v>190</v>
      </c>
      <c r="B84" s="69">
        <v>9.1</v>
      </c>
      <c r="C84" s="69" t="s">
        <v>221</v>
      </c>
      <c r="D84" s="69" t="s">
        <v>74</v>
      </c>
      <c r="E84" s="69" t="s">
        <v>75</v>
      </c>
      <c r="G84" s="100">
        <f>'Facility Information'!F101</f>
        <v>0</v>
      </c>
      <c r="H84" s="96"/>
      <c r="I84" s="96"/>
      <c r="J84" s="96"/>
      <c r="K84" s="96"/>
      <c r="L84" s="96"/>
      <c r="M84" s="96"/>
      <c r="N84" s="96"/>
    </row>
    <row r="85" spans="1:14" x14ac:dyDescent="0.25">
      <c r="A85" s="69" t="s">
        <v>190</v>
      </c>
      <c r="B85" s="69">
        <v>9.1</v>
      </c>
      <c r="C85" s="69" t="s">
        <v>221</v>
      </c>
      <c r="D85" s="69" t="s">
        <v>74</v>
      </c>
      <c r="E85" s="69" t="s">
        <v>76</v>
      </c>
      <c r="G85" s="100">
        <f>'Facility Information'!F102</f>
        <v>0</v>
      </c>
      <c r="H85" s="96"/>
      <c r="I85" s="96"/>
      <c r="J85" s="96"/>
      <c r="K85" s="96"/>
      <c r="L85" s="96"/>
      <c r="M85" s="96"/>
      <c r="N85" s="96"/>
    </row>
    <row r="86" spans="1:14" x14ac:dyDescent="0.25">
      <c r="A86" s="69" t="s">
        <v>190</v>
      </c>
      <c r="B86" s="69">
        <v>9.1</v>
      </c>
      <c r="C86" s="69" t="s">
        <v>221</v>
      </c>
      <c r="D86" s="69" t="s">
        <v>74</v>
      </c>
      <c r="E86" s="69" t="s">
        <v>82</v>
      </c>
      <c r="G86" s="100">
        <f>'Facility Information'!F104</f>
        <v>0</v>
      </c>
      <c r="H86" s="96"/>
      <c r="I86" s="96"/>
      <c r="J86" s="96"/>
      <c r="K86" s="96"/>
      <c r="L86" s="96"/>
      <c r="M86" s="96"/>
      <c r="N86" s="96"/>
    </row>
    <row r="87" spans="1:14" x14ac:dyDescent="0.25">
      <c r="A87" s="69" t="s">
        <v>190</v>
      </c>
      <c r="B87" s="69">
        <v>9.1999999999999993</v>
      </c>
      <c r="C87" s="69" t="s">
        <v>81</v>
      </c>
      <c r="G87" s="96"/>
      <c r="H87" s="96"/>
      <c r="I87" s="96"/>
      <c r="J87" s="96"/>
      <c r="K87" s="96"/>
      <c r="L87" s="96"/>
      <c r="M87" s="96"/>
      <c r="N87" s="96"/>
    </row>
    <row r="88" spans="1:14" x14ac:dyDescent="0.25">
      <c r="A88" s="69" t="s">
        <v>190</v>
      </c>
      <c r="B88" s="69">
        <v>9.1999999999999993</v>
      </c>
      <c r="C88" s="69" t="s">
        <v>198</v>
      </c>
      <c r="D88" s="69" t="s">
        <v>196</v>
      </c>
      <c r="E88" s="69" t="s">
        <v>79</v>
      </c>
      <c r="G88" s="100">
        <f>'Facility Information'!F111</f>
        <v>0</v>
      </c>
      <c r="H88" s="96"/>
      <c r="I88" s="96"/>
      <c r="J88" s="96"/>
      <c r="K88" s="96"/>
      <c r="L88" s="96"/>
      <c r="M88" s="96"/>
      <c r="N88" s="96"/>
    </row>
    <row r="89" spans="1:14" x14ac:dyDescent="0.25">
      <c r="A89" s="69" t="s">
        <v>190</v>
      </c>
      <c r="B89" s="69">
        <v>9.1999999999999993</v>
      </c>
      <c r="C89" s="69" t="s">
        <v>198</v>
      </c>
      <c r="D89" s="69" t="s">
        <v>196</v>
      </c>
      <c r="E89" s="69" t="s">
        <v>80</v>
      </c>
      <c r="G89" s="100">
        <f>'Facility Information'!F112</f>
        <v>0</v>
      </c>
      <c r="H89" s="96"/>
      <c r="I89" s="96"/>
      <c r="J89" s="96"/>
      <c r="K89" s="96"/>
      <c r="L89" s="96"/>
      <c r="M89" s="96"/>
      <c r="N89" s="96"/>
    </row>
    <row r="90" spans="1:14" x14ac:dyDescent="0.25">
      <c r="A90" s="69" t="s">
        <v>190</v>
      </c>
      <c r="B90" s="69">
        <v>9.1999999999999993</v>
      </c>
      <c r="C90" s="69" t="s">
        <v>199</v>
      </c>
      <c r="D90" s="69" t="s">
        <v>197</v>
      </c>
      <c r="E90" s="69" t="s">
        <v>79</v>
      </c>
      <c r="G90" s="100">
        <f>'Facility Information'!F117</f>
        <v>0</v>
      </c>
      <c r="H90" s="96"/>
      <c r="I90" s="96"/>
      <c r="J90" s="96"/>
      <c r="K90" s="96"/>
      <c r="L90" s="96"/>
      <c r="M90" s="96"/>
      <c r="N90" s="96"/>
    </row>
    <row r="91" spans="1:14" x14ac:dyDescent="0.25">
      <c r="A91" s="69" t="s">
        <v>190</v>
      </c>
      <c r="B91" s="69">
        <v>9.1999999999999993</v>
      </c>
      <c r="C91" s="69" t="s">
        <v>199</v>
      </c>
      <c r="D91" s="69" t="s">
        <v>197</v>
      </c>
      <c r="E91" s="69" t="s">
        <v>80</v>
      </c>
      <c r="G91" s="100">
        <f>'Facility Information'!F118</f>
        <v>0</v>
      </c>
      <c r="H91" s="96"/>
      <c r="I91" s="96"/>
      <c r="J91" s="96"/>
      <c r="K91" s="96"/>
      <c r="L91" s="96"/>
      <c r="M91" s="96"/>
      <c r="N91" s="96"/>
    </row>
    <row r="92" spans="1:14" x14ac:dyDescent="0.25">
      <c r="A92" s="69" t="s">
        <v>190</v>
      </c>
      <c r="B92" s="69">
        <v>10</v>
      </c>
      <c r="C92" s="69" t="s">
        <v>84</v>
      </c>
      <c r="G92" s="96">
        <f>'Facility Information'!G120</f>
        <v>0</v>
      </c>
      <c r="H92" s="96"/>
      <c r="I92" s="96"/>
      <c r="J92" s="96"/>
      <c r="K92" s="96"/>
      <c r="L92" s="96"/>
      <c r="M92" s="96"/>
      <c r="N92" s="96"/>
    </row>
    <row r="93" spans="1:14" x14ac:dyDescent="0.25">
      <c r="A93" s="71" t="s">
        <v>200</v>
      </c>
      <c r="G93" s="96"/>
      <c r="H93" s="96"/>
      <c r="I93" s="96"/>
      <c r="J93" s="96"/>
      <c r="K93" s="96"/>
      <c r="L93" s="96"/>
      <c r="M93" s="96"/>
      <c r="N93" s="96"/>
    </row>
    <row r="94" spans="1:14" x14ac:dyDescent="0.25">
      <c r="A94" s="69" t="s">
        <v>200</v>
      </c>
      <c r="B94" s="69">
        <v>11</v>
      </c>
      <c r="C94" s="69" t="s">
        <v>205</v>
      </c>
      <c r="G94" s="96"/>
      <c r="H94" s="96"/>
      <c r="I94" s="96"/>
      <c r="J94" s="96"/>
      <c r="K94" s="96"/>
      <c r="L94" s="96"/>
      <c r="M94" s="96"/>
      <c r="N94" s="96"/>
    </row>
    <row r="95" spans="1:14" x14ac:dyDescent="0.25">
      <c r="A95" s="69" t="s">
        <v>200</v>
      </c>
      <c r="B95" s="69">
        <v>11.1</v>
      </c>
      <c r="C95" s="69" t="s">
        <v>86</v>
      </c>
      <c r="G95" s="96">
        <f>'Distribution Infrastructure'!G7</f>
        <v>0</v>
      </c>
      <c r="H95" s="96"/>
      <c r="I95" s="96"/>
      <c r="J95" s="96"/>
      <c r="K95" s="96"/>
      <c r="L95" s="96"/>
      <c r="M95" s="96"/>
      <c r="N95" s="96"/>
    </row>
    <row r="96" spans="1:14" x14ac:dyDescent="0.25">
      <c r="A96" s="69" t="s">
        <v>200</v>
      </c>
      <c r="B96" s="69">
        <v>11.2</v>
      </c>
      <c r="C96" s="69" t="s">
        <v>87</v>
      </c>
      <c r="G96" s="96">
        <f>'Distribution Infrastructure'!G9</f>
        <v>0</v>
      </c>
      <c r="H96" s="96"/>
      <c r="I96" s="96"/>
      <c r="J96" s="96"/>
      <c r="K96" s="96"/>
      <c r="L96" s="96"/>
      <c r="M96" s="96"/>
      <c r="N96" s="96"/>
    </row>
    <row r="97" spans="1:14" x14ac:dyDescent="0.25">
      <c r="A97" s="69" t="s">
        <v>200</v>
      </c>
      <c r="B97" s="69">
        <v>11.3</v>
      </c>
      <c r="C97" s="69" t="s">
        <v>88</v>
      </c>
      <c r="D97" s="69" t="s">
        <v>89</v>
      </c>
      <c r="G97" s="96">
        <f>'Distribution Infrastructure'!G12</f>
        <v>0</v>
      </c>
      <c r="H97" s="96"/>
      <c r="I97" s="96"/>
      <c r="J97" s="96"/>
      <c r="K97" s="96"/>
      <c r="L97" s="96"/>
      <c r="M97" s="96"/>
      <c r="N97" s="96"/>
    </row>
    <row r="98" spans="1:14" x14ac:dyDescent="0.25">
      <c r="A98" s="69" t="s">
        <v>200</v>
      </c>
      <c r="B98" s="69">
        <v>11.3</v>
      </c>
      <c r="C98" s="69" t="s">
        <v>88</v>
      </c>
      <c r="D98" s="69" t="s">
        <v>90</v>
      </c>
      <c r="G98" s="96">
        <f>'Distribution Infrastructure'!G13</f>
        <v>0</v>
      </c>
      <c r="H98" s="96"/>
      <c r="I98" s="96"/>
      <c r="J98" s="96"/>
      <c r="K98" s="96"/>
      <c r="L98" s="96"/>
      <c r="M98" s="96"/>
      <c r="N98" s="96"/>
    </row>
    <row r="99" spans="1:14" x14ac:dyDescent="0.25">
      <c r="A99" s="69" t="s">
        <v>200</v>
      </c>
      <c r="B99" s="69">
        <v>11.4</v>
      </c>
      <c r="C99" s="69" t="s">
        <v>91</v>
      </c>
      <c r="D99" s="69" t="s">
        <v>89</v>
      </c>
      <c r="G99" s="96">
        <f>'Distribution Infrastructure'!G16</f>
        <v>0</v>
      </c>
      <c r="H99" s="96"/>
      <c r="I99" s="96"/>
      <c r="J99" s="96"/>
      <c r="K99" s="96"/>
      <c r="L99" s="96"/>
      <c r="M99" s="96"/>
      <c r="N99" s="96"/>
    </row>
    <row r="100" spans="1:14" x14ac:dyDescent="0.25">
      <c r="A100" s="69" t="s">
        <v>200</v>
      </c>
      <c r="B100" s="69">
        <v>11.4</v>
      </c>
      <c r="C100" s="69" t="s">
        <v>91</v>
      </c>
      <c r="D100" s="69" t="s">
        <v>90</v>
      </c>
      <c r="G100" s="96">
        <f>'Distribution Infrastructure'!G17</f>
        <v>0</v>
      </c>
      <c r="H100" s="96"/>
      <c r="I100" s="96"/>
      <c r="J100" s="96"/>
      <c r="K100" s="96"/>
      <c r="L100" s="96"/>
      <c r="M100" s="96"/>
      <c r="N100" s="96"/>
    </row>
    <row r="101" spans="1:14" x14ac:dyDescent="0.25">
      <c r="A101" s="69" t="s">
        <v>200</v>
      </c>
      <c r="B101" s="69">
        <v>11.5</v>
      </c>
      <c r="C101" s="69" t="s">
        <v>244</v>
      </c>
      <c r="G101" s="96">
        <f>'Distribution Infrastructure'!D20</f>
        <v>0</v>
      </c>
      <c r="H101" s="96"/>
      <c r="I101" s="96"/>
      <c r="J101" s="96"/>
      <c r="K101" s="96"/>
      <c r="L101" s="96"/>
      <c r="M101" s="96"/>
      <c r="N101" s="96"/>
    </row>
    <row r="102" spans="1:14" x14ac:dyDescent="0.25">
      <c r="A102" s="69" t="s">
        <v>200</v>
      </c>
      <c r="B102" s="69">
        <v>12</v>
      </c>
      <c r="C102" s="69" t="s">
        <v>92</v>
      </c>
      <c r="G102" s="96">
        <f>'Distribution Infrastructure'!G24</f>
        <v>0</v>
      </c>
      <c r="H102" s="96"/>
      <c r="I102" s="96"/>
      <c r="J102" s="96"/>
      <c r="K102" s="96"/>
      <c r="L102" s="96"/>
      <c r="M102" s="96"/>
      <c r="N102" s="96"/>
    </row>
    <row r="103" spans="1:14" x14ac:dyDescent="0.25">
      <c r="A103" s="69" t="s">
        <v>200</v>
      </c>
      <c r="B103" s="69" t="s">
        <v>202</v>
      </c>
      <c r="C103" s="69" t="s">
        <v>203</v>
      </c>
      <c r="G103" s="96"/>
      <c r="H103" s="96"/>
      <c r="I103" s="96"/>
      <c r="J103" s="96"/>
      <c r="K103" s="96"/>
      <c r="L103" s="96"/>
      <c r="M103" s="96"/>
      <c r="N103" s="96"/>
    </row>
    <row r="104" spans="1:14" x14ac:dyDescent="0.25">
      <c r="A104" s="69" t="s">
        <v>200</v>
      </c>
      <c r="B104" s="69">
        <v>12.1</v>
      </c>
      <c r="C104" s="69" t="s">
        <v>207</v>
      </c>
      <c r="D104" s="69" t="s">
        <v>95</v>
      </c>
      <c r="G104" s="96" t="s">
        <v>95</v>
      </c>
      <c r="H104" s="96">
        <f>'Distribution Infrastructure'!G29</f>
        <v>0</v>
      </c>
      <c r="I104" s="96"/>
      <c r="J104" s="96"/>
      <c r="K104" s="96"/>
      <c r="L104" s="96"/>
      <c r="M104" s="96"/>
      <c r="N104" s="96"/>
    </row>
    <row r="105" spans="1:14" x14ac:dyDescent="0.25">
      <c r="A105" s="69" t="s">
        <v>200</v>
      </c>
      <c r="B105" s="69">
        <v>12.1</v>
      </c>
      <c r="C105" s="69" t="s">
        <v>207</v>
      </c>
      <c r="D105" s="69" t="s">
        <v>96</v>
      </c>
      <c r="G105" s="96" t="s">
        <v>96</v>
      </c>
      <c r="H105" s="96">
        <f>'Distribution Infrastructure'!G30</f>
        <v>0</v>
      </c>
      <c r="I105" s="96"/>
      <c r="J105" s="96"/>
      <c r="K105" s="96"/>
      <c r="L105" s="96"/>
      <c r="M105" s="96"/>
      <c r="N105" s="96"/>
    </row>
    <row r="106" spans="1:14" x14ac:dyDescent="0.25">
      <c r="A106" s="69" t="s">
        <v>200</v>
      </c>
      <c r="B106" s="69">
        <v>12.1</v>
      </c>
      <c r="C106" s="69" t="s">
        <v>207</v>
      </c>
      <c r="D106" s="69" t="s">
        <v>97</v>
      </c>
      <c r="G106" s="96" t="s">
        <v>97</v>
      </c>
      <c r="H106" s="96">
        <f>'Distribution Infrastructure'!G31</f>
        <v>0</v>
      </c>
      <c r="I106" s="96"/>
      <c r="J106" s="96"/>
      <c r="K106" s="96"/>
      <c r="L106" s="96"/>
      <c r="M106" s="96"/>
      <c r="N106" s="96"/>
    </row>
    <row r="107" spans="1:14" x14ac:dyDescent="0.25">
      <c r="A107" s="69" t="s">
        <v>200</v>
      </c>
      <c r="B107" s="69">
        <v>12.1</v>
      </c>
      <c r="C107" s="69" t="s">
        <v>207</v>
      </c>
      <c r="D107" s="69" t="s">
        <v>98</v>
      </c>
      <c r="G107" s="96" t="s">
        <v>98</v>
      </c>
      <c r="H107" s="96">
        <f>'Distribution Infrastructure'!G32</f>
        <v>0</v>
      </c>
      <c r="I107" s="96"/>
      <c r="J107" s="96"/>
      <c r="K107" s="96"/>
      <c r="L107" s="96"/>
      <c r="M107" s="96"/>
      <c r="N107" s="96"/>
    </row>
    <row r="108" spans="1:14" x14ac:dyDescent="0.25">
      <c r="A108" s="69" t="s">
        <v>200</v>
      </c>
      <c r="B108" s="69">
        <v>12.1</v>
      </c>
      <c r="C108" s="69" t="s">
        <v>207</v>
      </c>
      <c r="D108" s="69" t="s">
        <v>99</v>
      </c>
      <c r="G108" s="96" t="s">
        <v>99</v>
      </c>
      <c r="H108" s="96">
        <f>'Distribution Infrastructure'!G33</f>
        <v>0</v>
      </c>
      <c r="I108" s="96"/>
      <c r="J108" s="96"/>
      <c r="K108" s="96"/>
      <c r="L108" s="96"/>
      <c r="M108" s="96"/>
      <c r="N108" s="96"/>
    </row>
    <row r="109" spans="1:14" x14ac:dyDescent="0.25">
      <c r="A109" s="69" t="s">
        <v>200</v>
      </c>
      <c r="B109" s="69">
        <v>12.1</v>
      </c>
      <c r="C109" s="69" t="s">
        <v>207</v>
      </c>
      <c r="D109" s="69" t="s">
        <v>100</v>
      </c>
      <c r="G109" s="96" t="s">
        <v>100</v>
      </c>
      <c r="H109" s="96">
        <f>'Distribution Infrastructure'!G34</f>
        <v>0</v>
      </c>
      <c r="I109" s="96"/>
      <c r="J109" s="96"/>
      <c r="K109" s="96"/>
      <c r="L109" s="96"/>
      <c r="M109" s="96"/>
      <c r="N109" s="96"/>
    </row>
    <row r="110" spans="1:14" x14ac:dyDescent="0.25">
      <c r="A110" s="69" t="s">
        <v>200</v>
      </c>
      <c r="B110" s="69">
        <v>12.1</v>
      </c>
      <c r="C110" s="69" t="s">
        <v>207</v>
      </c>
      <c r="D110" s="69" t="s">
        <v>101</v>
      </c>
      <c r="G110" s="96" t="s">
        <v>101</v>
      </c>
      <c r="H110" s="96">
        <f>'Distribution Infrastructure'!G35</f>
        <v>0</v>
      </c>
      <c r="I110" s="96"/>
      <c r="J110" s="96"/>
      <c r="K110" s="96"/>
      <c r="L110" s="96"/>
      <c r="M110" s="96"/>
      <c r="N110" s="96"/>
    </row>
    <row r="111" spans="1:14" x14ac:dyDescent="0.25">
      <c r="A111" s="69" t="s">
        <v>200</v>
      </c>
      <c r="B111" s="69">
        <v>12.1</v>
      </c>
      <c r="C111" s="69" t="s">
        <v>207</v>
      </c>
      <c r="D111" s="69" t="s">
        <v>102</v>
      </c>
      <c r="G111" s="96" t="s">
        <v>102</v>
      </c>
      <c r="H111" s="96">
        <f>'Distribution Infrastructure'!G36</f>
        <v>0</v>
      </c>
      <c r="I111" s="96"/>
      <c r="J111" s="96"/>
      <c r="K111" s="96"/>
      <c r="L111" s="96"/>
      <c r="M111" s="96"/>
      <c r="N111" s="96"/>
    </row>
    <row r="112" spans="1:14" x14ac:dyDescent="0.25">
      <c r="A112" s="69" t="s">
        <v>200</v>
      </c>
      <c r="B112" s="69">
        <v>12.1</v>
      </c>
      <c r="C112" s="69" t="s">
        <v>209</v>
      </c>
      <c r="D112" s="69" t="s">
        <v>210</v>
      </c>
      <c r="G112" s="96">
        <f>'Distribution Infrastructure'!F38</f>
        <v>0</v>
      </c>
      <c r="H112" s="96">
        <f>'Distribution Infrastructure'!G38</f>
        <v>0</v>
      </c>
      <c r="I112" s="96"/>
      <c r="J112" s="96"/>
      <c r="K112" s="96"/>
      <c r="L112" s="96"/>
      <c r="M112" s="96"/>
      <c r="N112" s="96"/>
    </row>
    <row r="113" spans="1:14" x14ac:dyDescent="0.25">
      <c r="A113" s="69" t="s">
        <v>200</v>
      </c>
      <c r="B113" s="69">
        <v>12.1</v>
      </c>
      <c r="C113" s="69" t="s">
        <v>209</v>
      </c>
      <c r="D113" s="69" t="s">
        <v>211</v>
      </c>
      <c r="G113" s="96">
        <f>'Distribution Infrastructure'!F39</f>
        <v>0</v>
      </c>
      <c r="H113" s="96">
        <f>'Distribution Infrastructure'!G39</f>
        <v>0</v>
      </c>
      <c r="I113" s="96"/>
      <c r="J113" s="96"/>
      <c r="K113" s="96"/>
      <c r="L113" s="96"/>
      <c r="M113" s="96"/>
      <c r="N113" s="96"/>
    </row>
    <row r="114" spans="1:14" x14ac:dyDescent="0.25">
      <c r="A114" s="69" t="s">
        <v>200</v>
      </c>
      <c r="B114" s="69">
        <v>12.1</v>
      </c>
      <c r="C114" s="69" t="s">
        <v>209</v>
      </c>
      <c r="D114" s="69" t="s">
        <v>212</v>
      </c>
      <c r="G114" s="96">
        <f>'Distribution Infrastructure'!F40</f>
        <v>0</v>
      </c>
      <c r="H114" s="96">
        <f>'Distribution Infrastructure'!G40</f>
        <v>0</v>
      </c>
      <c r="I114" s="96"/>
      <c r="J114" s="96"/>
      <c r="K114" s="96"/>
      <c r="L114" s="96"/>
      <c r="M114" s="96"/>
      <c r="N114" s="96"/>
    </row>
    <row r="115" spans="1:14" x14ac:dyDescent="0.25">
      <c r="A115" s="69" t="s">
        <v>200</v>
      </c>
      <c r="B115" s="69">
        <v>12.1</v>
      </c>
      <c r="C115" s="69" t="s">
        <v>209</v>
      </c>
      <c r="D115" s="69" t="s">
        <v>213</v>
      </c>
      <c r="G115" s="96">
        <f>'Distribution Infrastructure'!F41</f>
        <v>0</v>
      </c>
      <c r="H115" s="96">
        <f>'Distribution Infrastructure'!G41</f>
        <v>0</v>
      </c>
      <c r="I115" s="96"/>
      <c r="J115" s="96"/>
      <c r="K115" s="96"/>
      <c r="L115" s="96"/>
      <c r="M115" s="96"/>
      <c r="N115" s="96"/>
    </row>
    <row r="116" spans="1:14" x14ac:dyDescent="0.25">
      <c r="A116" s="69" t="s">
        <v>200</v>
      </c>
      <c r="B116" s="69">
        <v>12.1</v>
      </c>
      <c r="C116" s="69" t="s">
        <v>209</v>
      </c>
      <c r="D116" s="69" t="s">
        <v>214</v>
      </c>
      <c r="G116" s="96">
        <f>'Distribution Infrastructure'!F42</f>
        <v>0</v>
      </c>
      <c r="H116" s="96">
        <f>'Distribution Infrastructure'!G42</f>
        <v>0</v>
      </c>
      <c r="I116" s="96"/>
      <c r="J116" s="96"/>
      <c r="K116" s="96"/>
      <c r="L116" s="96"/>
      <c r="M116" s="96"/>
      <c r="N116" s="96"/>
    </row>
    <row r="117" spans="1:14" x14ac:dyDescent="0.25">
      <c r="A117" s="69" t="s">
        <v>200</v>
      </c>
      <c r="B117" s="69">
        <v>12.1</v>
      </c>
      <c r="C117" s="69" t="s">
        <v>209</v>
      </c>
      <c r="D117" s="69" t="s">
        <v>215</v>
      </c>
      <c r="G117" s="96">
        <f>'Distribution Infrastructure'!F43</f>
        <v>0</v>
      </c>
      <c r="H117" s="96">
        <f>'Distribution Infrastructure'!G43</f>
        <v>0</v>
      </c>
      <c r="I117" s="96"/>
      <c r="J117" s="96"/>
      <c r="K117" s="96"/>
      <c r="L117" s="96"/>
      <c r="M117" s="96"/>
      <c r="N117" s="96"/>
    </row>
    <row r="118" spans="1:14" x14ac:dyDescent="0.25">
      <c r="A118" s="69" t="s">
        <v>200</v>
      </c>
      <c r="B118" s="69">
        <v>12.1</v>
      </c>
      <c r="C118" s="69" t="s">
        <v>209</v>
      </c>
      <c r="D118" s="69" t="s">
        <v>216</v>
      </c>
      <c r="G118" s="96">
        <f>'Distribution Infrastructure'!F44</f>
        <v>0</v>
      </c>
      <c r="H118" s="96">
        <f>'Distribution Infrastructure'!G44</f>
        <v>0</v>
      </c>
      <c r="I118" s="96"/>
      <c r="J118" s="96"/>
      <c r="K118" s="96"/>
      <c r="L118" s="96"/>
      <c r="M118" s="96"/>
      <c r="N118" s="96"/>
    </row>
    <row r="119" spans="1:14" x14ac:dyDescent="0.25">
      <c r="A119" s="69" t="s">
        <v>200</v>
      </c>
      <c r="B119" s="69">
        <v>12.1</v>
      </c>
      <c r="C119" s="69" t="s">
        <v>209</v>
      </c>
      <c r="D119" s="69" t="s">
        <v>217</v>
      </c>
      <c r="G119" s="96">
        <f>'Distribution Infrastructure'!F45</f>
        <v>0</v>
      </c>
      <c r="H119" s="96">
        <f>'Distribution Infrastructure'!G45</f>
        <v>0</v>
      </c>
      <c r="I119" s="96"/>
      <c r="J119" s="96"/>
      <c r="K119" s="96"/>
      <c r="L119" s="96"/>
      <c r="M119" s="96"/>
      <c r="N119" s="96"/>
    </row>
    <row r="120" spans="1:14" x14ac:dyDescent="0.25">
      <c r="A120" s="69" t="s">
        <v>200</v>
      </c>
      <c r="B120" s="69">
        <v>12.1</v>
      </c>
      <c r="C120" s="69" t="s">
        <v>219</v>
      </c>
      <c r="D120" s="69" t="s">
        <v>218</v>
      </c>
      <c r="G120" s="96" t="str">
        <f>'Distribution Infrastructure'!F46</f>
        <v>Remaining length of pipe not assigned to material</v>
      </c>
      <c r="H120" s="96">
        <f>'Distribution Infrastructure'!G46</f>
        <v>0</v>
      </c>
      <c r="I120" s="96"/>
      <c r="J120" s="96"/>
      <c r="K120" s="96"/>
      <c r="L120" s="96"/>
      <c r="M120" s="96"/>
      <c r="N120" s="96"/>
    </row>
    <row r="121" spans="1:14" x14ac:dyDescent="0.25">
      <c r="A121" s="69" t="s">
        <v>200</v>
      </c>
      <c r="B121" s="69">
        <v>12.2</v>
      </c>
      <c r="C121" s="69" t="s">
        <v>248</v>
      </c>
      <c r="G121" s="96">
        <f>'Distribution Infrastructure'!D49</f>
        <v>0</v>
      </c>
      <c r="H121" s="96"/>
      <c r="I121" s="96"/>
      <c r="J121" s="96"/>
      <c r="K121" s="96"/>
      <c r="L121" s="96"/>
      <c r="M121" s="96"/>
      <c r="N121" s="96"/>
    </row>
    <row r="122" spans="1:14" x14ac:dyDescent="0.25">
      <c r="A122" s="69" t="s">
        <v>200</v>
      </c>
      <c r="B122" s="69">
        <v>13</v>
      </c>
      <c r="C122" s="69" t="s">
        <v>181</v>
      </c>
      <c r="G122" s="96"/>
      <c r="H122" s="96"/>
      <c r="I122" s="96"/>
      <c r="J122" s="96"/>
      <c r="K122" s="96"/>
      <c r="L122" s="96"/>
      <c r="M122" s="96"/>
      <c r="N122" s="96"/>
    </row>
    <row r="123" spans="1:14" x14ac:dyDescent="0.25">
      <c r="A123" s="69" t="s">
        <v>200</v>
      </c>
      <c r="B123" s="69">
        <v>13</v>
      </c>
      <c r="D123" s="28" t="s">
        <v>105</v>
      </c>
      <c r="F123" s="28" t="s">
        <v>105</v>
      </c>
      <c r="G123" s="101" t="s">
        <v>106</v>
      </c>
      <c r="H123" s="101" t="s">
        <v>107</v>
      </c>
      <c r="I123" s="96"/>
      <c r="J123" s="96"/>
      <c r="K123" s="96"/>
      <c r="L123" s="96"/>
      <c r="M123" s="96"/>
      <c r="N123" s="96"/>
    </row>
    <row r="124" spans="1:14" x14ac:dyDescent="0.25">
      <c r="A124" s="69" t="s">
        <v>200</v>
      </c>
      <c r="B124" s="69">
        <v>13</v>
      </c>
      <c r="C124" s="69" t="s">
        <v>220</v>
      </c>
      <c r="D124" s="28" t="s">
        <v>108</v>
      </c>
      <c r="F124" s="28" t="s">
        <v>108</v>
      </c>
      <c r="G124" s="85">
        <f>'Distribution Infrastructure'!G54</f>
        <v>0</v>
      </c>
      <c r="H124" s="86">
        <f>'Distribution Infrastructure'!H54</f>
        <v>0</v>
      </c>
      <c r="I124" s="96"/>
      <c r="J124" s="96"/>
      <c r="K124" s="96"/>
      <c r="L124" s="96"/>
      <c r="M124" s="96"/>
      <c r="N124" s="96"/>
    </row>
    <row r="125" spans="1:14" x14ac:dyDescent="0.25">
      <c r="A125" s="69" t="s">
        <v>200</v>
      </c>
      <c r="B125" s="69">
        <v>13</v>
      </c>
      <c r="C125" s="69" t="s">
        <v>220</v>
      </c>
      <c r="D125" s="28" t="s">
        <v>109</v>
      </c>
      <c r="F125" s="28" t="s">
        <v>109</v>
      </c>
      <c r="G125" s="85">
        <f>'Distribution Infrastructure'!G55</f>
        <v>0</v>
      </c>
      <c r="H125" s="86">
        <f>'Distribution Infrastructure'!H55</f>
        <v>0</v>
      </c>
      <c r="I125" s="96"/>
      <c r="J125" s="96"/>
      <c r="K125" s="96"/>
      <c r="L125" s="96"/>
      <c r="M125" s="96"/>
      <c r="N125" s="96"/>
    </row>
    <row r="126" spans="1:14" x14ac:dyDescent="0.25">
      <c r="A126" s="69" t="s">
        <v>200</v>
      </c>
      <c r="B126" s="69">
        <v>13</v>
      </c>
      <c r="C126" s="69" t="s">
        <v>220</v>
      </c>
      <c r="D126" s="28" t="s">
        <v>110</v>
      </c>
      <c r="F126" s="28" t="s">
        <v>110</v>
      </c>
      <c r="G126" s="85">
        <f>'Distribution Infrastructure'!G56</f>
        <v>0</v>
      </c>
      <c r="H126" s="86">
        <f>'Distribution Infrastructure'!H56</f>
        <v>0</v>
      </c>
      <c r="I126" s="96"/>
      <c r="J126" s="96"/>
      <c r="K126" s="96"/>
      <c r="L126" s="96"/>
      <c r="M126" s="96"/>
      <c r="N126" s="96"/>
    </row>
    <row r="127" spans="1:14" x14ac:dyDescent="0.25">
      <c r="A127" s="69" t="s">
        <v>200</v>
      </c>
      <c r="B127" s="69">
        <v>13</v>
      </c>
      <c r="C127" s="69" t="s">
        <v>220</v>
      </c>
      <c r="D127" s="28" t="s">
        <v>111</v>
      </c>
      <c r="F127" s="28" t="s">
        <v>111</v>
      </c>
      <c r="G127" s="85">
        <f>'Distribution Infrastructure'!G57</f>
        <v>0</v>
      </c>
      <c r="H127" s="86">
        <f>'Distribution Infrastructure'!H57</f>
        <v>0</v>
      </c>
      <c r="I127" s="96"/>
      <c r="J127" s="96"/>
      <c r="K127" s="96"/>
      <c r="L127" s="96"/>
      <c r="M127" s="96"/>
      <c r="N127" s="96"/>
    </row>
    <row r="128" spans="1:14" x14ac:dyDescent="0.25">
      <c r="A128" s="69" t="s">
        <v>200</v>
      </c>
      <c r="B128" s="69">
        <v>13</v>
      </c>
      <c r="C128" s="69" t="s">
        <v>220</v>
      </c>
      <c r="D128" s="28" t="s">
        <v>112</v>
      </c>
      <c r="F128" s="28" t="s">
        <v>112</v>
      </c>
      <c r="G128" s="85">
        <f>'Distribution Infrastructure'!G58</f>
        <v>0</v>
      </c>
      <c r="H128" s="86">
        <f>'Distribution Infrastructure'!H58</f>
        <v>0</v>
      </c>
      <c r="I128" s="96"/>
      <c r="J128" s="96"/>
      <c r="K128" s="96"/>
      <c r="L128" s="96"/>
      <c r="M128" s="96"/>
      <c r="N128" s="96"/>
    </row>
    <row r="129" spans="1:14" x14ac:dyDescent="0.25">
      <c r="A129" s="69" t="s">
        <v>200</v>
      </c>
      <c r="B129" s="69">
        <v>13</v>
      </c>
      <c r="C129" s="69" t="s">
        <v>220</v>
      </c>
      <c r="D129" s="28" t="s">
        <v>113</v>
      </c>
      <c r="F129" s="28" t="s">
        <v>113</v>
      </c>
      <c r="G129" s="85">
        <f>'Distribution Infrastructure'!G59</f>
        <v>0</v>
      </c>
      <c r="H129" s="86">
        <f>'Distribution Infrastructure'!H59</f>
        <v>0</v>
      </c>
      <c r="I129" s="96"/>
      <c r="J129" s="96"/>
      <c r="K129" s="96"/>
      <c r="L129" s="96"/>
      <c r="M129" s="96"/>
      <c r="N129" s="96"/>
    </row>
    <row r="130" spans="1:14" x14ac:dyDescent="0.25">
      <c r="A130" s="69" t="s">
        <v>200</v>
      </c>
      <c r="B130" s="69">
        <v>13</v>
      </c>
      <c r="C130" s="69" t="s">
        <v>220</v>
      </c>
      <c r="D130" s="28" t="s">
        <v>114</v>
      </c>
      <c r="F130" s="28" t="s">
        <v>114</v>
      </c>
      <c r="G130" s="85">
        <f>'Distribution Infrastructure'!G60</f>
        <v>0</v>
      </c>
      <c r="H130" s="86">
        <f>'Distribution Infrastructure'!H60</f>
        <v>0</v>
      </c>
      <c r="I130" s="96"/>
      <c r="J130" s="96"/>
      <c r="K130" s="96"/>
      <c r="L130" s="96"/>
      <c r="M130" s="96"/>
      <c r="N130" s="96"/>
    </row>
    <row r="131" spans="1:14" x14ac:dyDescent="0.25">
      <c r="A131" s="69" t="s">
        <v>200</v>
      </c>
      <c r="B131" s="69">
        <v>13</v>
      </c>
      <c r="C131" s="69" t="s">
        <v>220</v>
      </c>
      <c r="D131" s="28" t="s">
        <v>115</v>
      </c>
      <c r="F131" s="28" t="s">
        <v>115</v>
      </c>
      <c r="G131" s="85">
        <f>'Distribution Infrastructure'!G61</f>
        <v>0</v>
      </c>
      <c r="H131" s="86">
        <f>'Distribution Infrastructure'!H61</f>
        <v>0</v>
      </c>
      <c r="I131" s="96"/>
      <c r="J131" s="96"/>
      <c r="K131" s="96"/>
      <c r="L131" s="96"/>
      <c r="M131" s="96"/>
      <c r="N131" s="96"/>
    </row>
    <row r="132" spans="1:14" x14ac:dyDescent="0.25">
      <c r="A132" s="69" t="s">
        <v>200</v>
      </c>
      <c r="B132" s="69">
        <v>13</v>
      </c>
      <c r="C132" s="69" t="s">
        <v>220</v>
      </c>
      <c r="D132" s="68" t="s">
        <v>116</v>
      </c>
      <c r="F132" s="68" t="s">
        <v>116</v>
      </c>
      <c r="G132" s="85">
        <f>'Distribution Infrastructure'!G62</f>
        <v>0</v>
      </c>
      <c r="H132" s="86">
        <f>'Distribution Infrastructure'!H62</f>
        <v>0</v>
      </c>
      <c r="I132" s="96"/>
      <c r="J132" s="96"/>
      <c r="K132" s="96"/>
      <c r="L132" s="96"/>
      <c r="M132" s="96"/>
      <c r="N132" s="96"/>
    </row>
    <row r="133" spans="1:14" x14ac:dyDescent="0.25">
      <c r="A133" s="69" t="s">
        <v>200</v>
      </c>
      <c r="B133" s="69">
        <v>13.1</v>
      </c>
      <c r="C133" s="69" t="s">
        <v>117</v>
      </c>
      <c r="G133" s="96">
        <f>'Distribution Infrastructure'!G66</f>
        <v>0</v>
      </c>
      <c r="H133" s="96"/>
      <c r="I133" s="96"/>
      <c r="J133" s="96"/>
      <c r="K133" s="96"/>
      <c r="L133" s="96"/>
      <c r="M133" s="96"/>
      <c r="N133" s="96"/>
    </row>
    <row r="134" spans="1:14" x14ac:dyDescent="0.25">
      <c r="A134" s="69" t="s">
        <v>200</v>
      </c>
      <c r="B134" s="69">
        <v>13.2</v>
      </c>
      <c r="C134" s="69" t="s">
        <v>252</v>
      </c>
      <c r="G134" s="96">
        <f>'Distribution Infrastructure'!D69</f>
        <v>0</v>
      </c>
      <c r="H134" s="96"/>
      <c r="I134" s="96"/>
      <c r="J134" s="96"/>
      <c r="K134" s="96"/>
      <c r="L134" s="96"/>
      <c r="M134" s="96"/>
      <c r="N134" s="96"/>
    </row>
    <row r="135" spans="1:14" x14ac:dyDescent="0.25">
      <c r="A135" s="69" t="s">
        <v>200</v>
      </c>
      <c r="B135" s="69">
        <v>14</v>
      </c>
      <c r="C135" s="69" t="s">
        <v>173</v>
      </c>
      <c r="F135" s="72" t="s">
        <v>118</v>
      </c>
      <c r="G135" s="99" t="s">
        <v>94</v>
      </c>
      <c r="H135" s="96"/>
      <c r="I135" s="96"/>
      <c r="J135" s="96"/>
      <c r="K135" s="96"/>
      <c r="L135" s="96"/>
      <c r="M135" s="96"/>
      <c r="N135" s="96"/>
    </row>
    <row r="136" spans="1:14" x14ac:dyDescent="0.25">
      <c r="A136" s="69" t="s">
        <v>200</v>
      </c>
      <c r="B136" s="69">
        <v>14</v>
      </c>
      <c r="C136" s="69" t="s">
        <v>173</v>
      </c>
      <c r="F136" s="72" t="s">
        <v>120</v>
      </c>
      <c r="G136" s="99">
        <f>'Distribution Infrastructure'!G74</f>
        <v>0</v>
      </c>
      <c r="H136" s="96"/>
      <c r="I136" s="96"/>
      <c r="J136" s="96"/>
      <c r="K136" s="96"/>
      <c r="L136" s="96"/>
      <c r="M136" s="96"/>
      <c r="N136" s="96"/>
    </row>
    <row r="137" spans="1:14" x14ac:dyDescent="0.25">
      <c r="A137" s="69" t="s">
        <v>200</v>
      </c>
      <c r="B137" s="69">
        <v>14</v>
      </c>
      <c r="C137" s="69" t="s">
        <v>173</v>
      </c>
      <c r="F137" s="72" t="s">
        <v>121</v>
      </c>
      <c r="G137" s="99">
        <f>'Distribution Infrastructure'!G75</f>
        <v>0</v>
      </c>
      <c r="H137" s="96"/>
      <c r="I137" s="96"/>
      <c r="J137" s="96"/>
      <c r="K137" s="96"/>
      <c r="L137" s="96"/>
      <c r="M137" s="96"/>
      <c r="N137" s="96"/>
    </row>
    <row r="138" spans="1:14" x14ac:dyDescent="0.25">
      <c r="A138" s="69" t="s">
        <v>200</v>
      </c>
      <c r="B138" s="69">
        <v>14</v>
      </c>
      <c r="C138" s="69" t="s">
        <v>173</v>
      </c>
      <c r="F138" s="72" t="s">
        <v>122</v>
      </c>
      <c r="G138" s="99">
        <f>'Distribution Infrastructure'!G76</f>
        <v>0</v>
      </c>
      <c r="H138" s="96"/>
      <c r="I138" s="96"/>
      <c r="J138" s="96"/>
      <c r="K138" s="96"/>
      <c r="L138" s="96"/>
      <c r="M138" s="96"/>
      <c r="N138" s="96"/>
    </row>
    <row r="139" spans="1:14" x14ac:dyDescent="0.25">
      <c r="A139" s="69" t="s">
        <v>200</v>
      </c>
      <c r="B139" s="69">
        <v>14</v>
      </c>
      <c r="C139" s="69" t="s">
        <v>173</v>
      </c>
      <c r="F139" s="72" t="s">
        <v>123</v>
      </c>
      <c r="G139" s="99">
        <f>'Distribution Infrastructure'!G77</f>
        <v>0</v>
      </c>
      <c r="H139" s="96"/>
      <c r="I139" s="96"/>
      <c r="J139" s="96"/>
      <c r="K139" s="96"/>
      <c r="L139" s="96"/>
      <c r="M139" s="96"/>
      <c r="N139" s="96"/>
    </row>
    <row r="140" spans="1:14" x14ac:dyDescent="0.25">
      <c r="A140" s="69" t="s">
        <v>200</v>
      </c>
      <c r="B140" s="69">
        <v>14</v>
      </c>
      <c r="C140" s="69" t="s">
        <v>173</v>
      </c>
      <c r="F140" s="72" t="s">
        <v>124</v>
      </c>
      <c r="G140" s="99">
        <f>'Distribution Infrastructure'!G78</f>
        <v>0</v>
      </c>
      <c r="H140" s="96"/>
      <c r="I140" s="96"/>
      <c r="J140" s="96"/>
      <c r="K140" s="96"/>
      <c r="L140" s="96"/>
      <c r="M140" s="96"/>
      <c r="N140" s="96"/>
    </row>
    <row r="141" spans="1:14" x14ac:dyDescent="0.25">
      <c r="A141" s="69" t="s">
        <v>200</v>
      </c>
      <c r="B141" s="69">
        <v>15</v>
      </c>
      <c r="C141" s="69" t="s">
        <v>125</v>
      </c>
      <c r="G141" s="96"/>
      <c r="H141" s="96"/>
      <c r="I141" s="96"/>
      <c r="J141" s="96"/>
      <c r="K141" s="96"/>
      <c r="L141" s="96"/>
      <c r="M141" s="96"/>
      <c r="N141" s="96"/>
    </row>
    <row r="142" spans="1:14" x14ac:dyDescent="0.25">
      <c r="A142" s="69" t="s">
        <v>200</v>
      </c>
      <c r="B142" s="69">
        <v>15</v>
      </c>
      <c r="C142" s="69" t="s">
        <v>125</v>
      </c>
      <c r="F142" s="72" t="s">
        <v>120</v>
      </c>
      <c r="G142" s="99">
        <f>'Distribution Infrastructure'!G83</f>
        <v>0</v>
      </c>
      <c r="H142" s="96"/>
      <c r="I142" s="96"/>
      <c r="J142" s="96"/>
      <c r="K142" s="96"/>
      <c r="L142" s="96"/>
      <c r="M142" s="96"/>
      <c r="N142" s="96"/>
    </row>
    <row r="143" spans="1:14" x14ac:dyDescent="0.25">
      <c r="A143" s="69" t="s">
        <v>200</v>
      </c>
      <c r="B143" s="69">
        <v>15</v>
      </c>
      <c r="C143" s="69" t="s">
        <v>125</v>
      </c>
      <c r="F143" s="72" t="s">
        <v>121</v>
      </c>
      <c r="G143" s="99">
        <f>'Distribution Infrastructure'!G84</f>
        <v>0</v>
      </c>
      <c r="H143" s="96"/>
      <c r="I143" s="96"/>
      <c r="J143" s="96"/>
      <c r="K143" s="96"/>
      <c r="L143" s="96"/>
      <c r="M143" s="96"/>
      <c r="N143" s="96"/>
    </row>
    <row r="144" spans="1:14" x14ac:dyDescent="0.25">
      <c r="A144" s="69" t="s">
        <v>200</v>
      </c>
      <c r="B144" s="69">
        <v>15</v>
      </c>
      <c r="C144" s="69" t="s">
        <v>125</v>
      </c>
      <c r="F144" s="72" t="s">
        <v>122</v>
      </c>
      <c r="G144" s="99">
        <f>'Distribution Infrastructure'!G85</f>
        <v>0</v>
      </c>
      <c r="H144" s="96"/>
      <c r="I144" s="96"/>
      <c r="J144" s="96"/>
      <c r="K144" s="96"/>
      <c r="L144" s="96"/>
      <c r="M144" s="96"/>
      <c r="N144" s="96"/>
    </row>
    <row r="145" spans="1:14" x14ac:dyDescent="0.25">
      <c r="A145" s="69" t="s">
        <v>200</v>
      </c>
      <c r="B145" s="69">
        <v>15</v>
      </c>
      <c r="C145" s="69" t="s">
        <v>125</v>
      </c>
      <c r="F145" s="72" t="s">
        <v>123</v>
      </c>
      <c r="G145" s="99">
        <f>'Distribution Infrastructure'!G86</f>
        <v>0</v>
      </c>
      <c r="H145" s="96"/>
      <c r="I145" s="96"/>
      <c r="J145" s="96"/>
      <c r="K145" s="96"/>
      <c r="L145" s="96"/>
      <c r="M145" s="96"/>
      <c r="N145" s="96"/>
    </row>
    <row r="146" spans="1:14" x14ac:dyDescent="0.25">
      <c r="A146" s="69" t="s">
        <v>200</v>
      </c>
      <c r="B146" s="69">
        <v>15</v>
      </c>
      <c r="C146" s="69" t="s">
        <v>125</v>
      </c>
      <c r="F146" s="72" t="s">
        <v>124</v>
      </c>
      <c r="G146" s="99">
        <f>'Distribution Infrastructure'!G87</f>
        <v>0</v>
      </c>
      <c r="H146" s="96"/>
      <c r="I146" s="96"/>
      <c r="J146" s="96"/>
      <c r="K146" s="96"/>
      <c r="L146" s="96"/>
      <c r="M146" s="96"/>
      <c r="N146" s="96"/>
    </row>
    <row r="147" spans="1:14" x14ac:dyDescent="0.25">
      <c r="A147" s="69" t="s">
        <v>200</v>
      </c>
      <c r="B147" s="69">
        <v>16</v>
      </c>
      <c r="C147" s="69" t="s">
        <v>126</v>
      </c>
      <c r="G147" s="96">
        <f>'Distribution Infrastructure'!G89</f>
        <v>0</v>
      </c>
      <c r="H147" s="96"/>
      <c r="I147" s="96"/>
      <c r="J147" s="96"/>
      <c r="K147" s="96"/>
      <c r="L147" s="96"/>
      <c r="M147" s="96"/>
      <c r="N147" s="96"/>
    </row>
    <row r="148" spans="1:14" x14ac:dyDescent="0.25">
      <c r="A148" s="69" t="s">
        <v>200</v>
      </c>
      <c r="B148" s="69">
        <v>17</v>
      </c>
      <c r="C148" s="69" t="s">
        <v>127</v>
      </c>
      <c r="G148" s="96">
        <f>'Distribution Infrastructure'!G91</f>
        <v>0</v>
      </c>
      <c r="H148" s="96"/>
      <c r="I148" s="96"/>
      <c r="J148" s="96"/>
      <c r="K148" s="96"/>
      <c r="L148" s="96"/>
      <c r="M148" s="96"/>
      <c r="N148" s="96"/>
    </row>
    <row r="149" spans="1:14" x14ac:dyDescent="0.25">
      <c r="A149" s="69" t="s">
        <v>200</v>
      </c>
      <c r="B149" s="69">
        <v>18</v>
      </c>
      <c r="C149" s="69" t="s">
        <v>128</v>
      </c>
      <c r="G149" s="96"/>
      <c r="H149" s="96"/>
      <c r="I149" s="96"/>
      <c r="J149" s="96"/>
      <c r="K149" s="96"/>
      <c r="L149" s="96"/>
      <c r="M149" s="96"/>
      <c r="N149" s="96"/>
    </row>
    <row r="150" spans="1:14" x14ac:dyDescent="0.25">
      <c r="A150" s="69" t="s">
        <v>200</v>
      </c>
      <c r="B150" s="69">
        <v>18</v>
      </c>
      <c r="C150" s="69" t="s">
        <v>222</v>
      </c>
      <c r="F150" s="72" t="s">
        <v>129</v>
      </c>
      <c r="G150" s="99" t="s">
        <v>130</v>
      </c>
      <c r="H150" s="99" t="s">
        <v>131</v>
      </c>
      <c r="I150" s="96"/>
      <c r="J150" s="96"/>
      <c r="K150" s="96"/>
      <c r="L150" s="96"/>
      <c r="M150" s="96"/>
      <c r="N150" s="96"/>
    </row>
    <row r="151" spans="1:14" x14ac:dyDescent="0.25">
      <c r="A151" s="69" t="s">
        <v>200</v>
      </c>
      <c r="B151" s="69">
        <v>18</v>
      </c>
      <c r="C151" s="69" t="s">
        <v>222</v>
      </c>
      <c r="F151" s="72">
        <v>2018</v>
      </c>
      <c r="G151" s="99">
        <f>'Distribution Infrastructure'!F96</f>
        <v>0</v>
      </c>
      <c r="H151" s="99">
        <f>'Distribution Infrastructure'!G96</f>
        <v>0</v>
      </c>
      <c r="I151" s="96"/>
      <c r="J151" s="96"/>
      <c r="K151" s="96"/>
      <c r="L151" s="96"/>
      <c r="M151" s="96"/>
      <c r="N151" s="96"/>
    </row>
    <row r="152" spans="1:14" x14ac:dyDescent="0.25">
      <c r="A152" s="69" t="s">
        <v>200</v>
      </c>
      <c r="B152" s="69">
        <v>18</v>
      </c>
      <c r="C152" s="69" t="s">
        <v>222</v>
      </c>
      <c r="F152" s="72">
        <v>2019</v>
      </c>
      <c r="G152" s="99">
        <f>'Distribution Infrastructure'!F97</f>
        <v>0</v>
      </c>
      <c r="H152" s="99">
        <f>'Distribution Infrastructure'!G97</f>
        <v>0</v>
      </c>
      <c r="I152" s="96"/>
      <c r="J152" s="96"/>
      <c r="K152" s="96"/>
      <c r="L152" s="96"/>
      <c r="M152" s="96"/>
      <c r="N152" s="96"/>
    </row>
    <row r="153" spans="1:14" x14ac:dyDescent="0.25">
      <c r="A153" s="69" t="s">
        <v>200</v>
      </c>
      <c r="B153" s="69">
        <v>18</v>
      </c>
      <c r="C153" s="69" t="s">
        <v>222</v>
      </c>
      <c r="F153" s="72">
        <v>2020</v>
      </c>
      <c r="G153" s="99">
        <f>'Distribution Infrastructure'!F98</f>
        <v>0</v>
      </c>
      <c r="H153" s="99">
        <f>'Distribution Infrastructure'!G98</f>
        <v>0</v>
      </c>
      <c r="I153" s="96"/>
      <c r="J153" s="96"/>
      <c r="K153" s="96"/>
      <c r="L153" s="96"/>
      <c r="M153" s="96"/>
      <c r="N153" s="96"/>
    </row>
    <row r="154" spans="1:14" x14ac:dyDescent="0.25">
      <c r="A154" s="69" t="s">
        <v>200</v>
      </c>
      <c r="B154" s="69">
        <v>19</v>
      </c>
      <c r="C154" s="69" t="s">
        <v>251</v>
      </c>
      <c r="F154" s="83"/>
      <c r="G154" s="102">
        <f>'Distribution Infrastructure'!C101</f>
        <v>0</v>
      </c>
      <c r="H154" s="102"/>
      <c r="I154" s="96"/>
      <c r="J154" s="96"/>
      <c r="K154" s="96"/>
      <c r="L154" s="96"/>
      <c r="M154" s="96"/>
      <c r="N154" s="96"/>
    </row>
    <row r="155" spans="1:14" x14ac:dyDescent="0.25">
      <c r="A155" s="71" t="s">
        <v>223</v>
      </c>
      <c r="G155" s="96"/>
      <c r="H155" s="96"/>
      <c r="I155" s="96"/>
      <c r="J155" s="96"/>
      <c r="K155" s="96"/>
      <c r="L155" s="96"/>
      <c r="M155" s="96"/>
      <c r="N155" s="96"/>
    </row>
    <row r="156" spans="1:14" x14ac:dyDescent="0.25">
      <c r="A156" s="69" t="s">
        <v>223</v>
      </c>
      <c r="C156" s="69" t="s">
        <v>132</v>
      </c>
      <c r="G156" s="96"/>
      <c r="H156" s="96"/>
      <c r="I156" s="96"/>
      <c r="J156" s="96"/>
      <c r="K156" s="96"/>
      <c r="L156" s="96"/>
      <c r="M156" s="96"/>
      <c r="N156" s="96"/>
    </row>
    <row r="157" spans="1:14" x14ac:dyDescent="0.25">
      <c r="A157" s="69" t="s">
        <v>223</v>
      </c>
      <c r="C157" s="69" t="s">
        <v>133</v>
      </c>
      <c r="G157" s="96"/>
      <c r="H157" s="96"/>
      <c r="I157" s="96"/>
      <c r="J157" s="96"/>
      <c r="K157" s="96"/>
      <c r="L157" s="96"/>
      <c r="M157" s="96"/>
      <c r="N157" s="96"/>
    </row>
    <row r="158" spans="1:14" x14ac:dyDescent="0.25">
      <c r="A158" s="69" t="s">
        <v>223</v>
      </c>
      <c r="B158" s="69">
        <v>20</v>
      </c>
      <c r="C158" s="69" t="s">
        <v>134</v>
      </c>
      <c r="G158" s="96"/>
      <c r="H158" s="96"/>
      <c r="I158" s="96"/>
      <c r="J158" s="96"/>
      <c r="K158" s="96"/>
      <c r="L158" s="96"/>
      <c r="M158" s="96"/>
      <c r="N158" s="96"/>
    </row>
    <row r="159" spans="1:14" x14ac:dyDescent="0.25">
      <c r="A159" s="69" t="s">
        <v>223</v>
      </c>
      <c r="B159" s="69">
        <v>20</v>
      </c>
      <c r="C159" s="69" t="s">
        <v>224</v>
      </c>
      <c r="D159" s="69" t="s">
        <v>135</v>
      </c>
      <c r="G159" s="96" t="b">
        <v>0</v>
      </c>
      <c r="H159" s="96"/>
      <c r="I159" s="96"/>
      <c r="J159" s="96"/>
      <c r="K159" s="96"/>
      <c r="L159" s="96"/>
      <c r="M159" s="96"/>
      <c r="N159" s="96"/>
    </row>
    <row r="160" spans="1:14" x14ac:dyDescent="0.25">
      <c r="A160" s="69" t="s">
        <v>223</v>
      </c>
      <c r="B160" s="69">
        <v>20</v>
      </c>
      <c r="C160" s="69" t="s">
        <v>224</v>
      </c>
      <c r="D160" s="69" t="s">
        <v>136</v>
      </c>
      <c r="G160" s="96" t="b">
        <v>0</v>
      </c>
      <c r="H160" s="96"/>
      <c r="I160" s="96"/>
      <c r="J160" s="96"/>
      <c r="K160" s="96"/>
      <c r="L160" s="96"/>
      <c r="M160" s="96"/>
      <c r="N160" s="96"/>
    </row>
    <row r="161" spans="1:14" x14ac:dyDescent="0.25">
      <c r="A161" s="69" t="s">
        <v>223</v>
      </c>
      <c r="B161" s="69">
        <v>20</v>
      </c>
      <c r="C161" s="69" t="s">
        <v>224</v>
      </c>
      <c r="D161" s="69" t="s">
        <v>137</v>
      </c>
      <c r="G161" s="96" t="b">
        <v>0</v>
      </c>
      <c r="H161" s="96"/>
      <c r="I161" s="96"/>
      <c r="J161" s="96"/>
      <c r="K161" s="96"/>
      <c r="L161" s="96"/>
      <c r="M161" s="96"/>
      <c r="N161" s="96"/>
    </row>
    <row r="162" spans="1:14" x14ac:dyDescent="0.25">
      <c r="A162" s="69" t="s">
        <v>223</v>
      </c>
      <c r="B162" s="69">
        <v>20</v>
      </c>
      <c r="C162" s="69" t="s">
        <v>224</v>
      </c>
      <c r="D162" s="69" t="s">
        <v>138</v>
      </c>
      <c r="G162" s="96" t="b">
        <v>0</v>
      </c>
      <c r="H162" s="96">
        <f>'Financial Information'!F12</f>
        <v>0</v>
      </c>
      <c r="I162" s="96"/>
      <c r="J162" s="96"/>
      <c r="K162" s="96"/>
      <c r="L162" s="96"/>
      <c r="M162" s="96"/>
      <c r="N162" s="96"/>
    </row>
    <row r="163" spans="1:14" x14ac:dyDescent="0.25">
      <c r="A163" s="69" t="s">
        <v>223</v>
      </c>
      <c r="B163" s="69">
        <v>20</v>
      </c>
      <c r="C163" s="69" t="s">
        <v>224</v>
      </c>
      <c r="D163" s="69" t="s">
        <v>225</v>
      </c>
      <c r="G163" s="96">
        <f>'Financial Information'!E14</f>
        <v>0</v>
      </c>
      <c r="H163" s="96"/>
      <c r="I163" s="96"/>
      <c r="J163" s="96"/>
      <c r="K163" s="96"/>
      <c r="L163" s="96"/>
      <c r="M163" s="96"/>
      <c r="N163" s="96"/>
    </row>
    <row r="164" spans="1:14" ht="31.5" x14ac:dyDescent="0.25">
      <c r="A164" s="69" t="s">
        <v>223</v>
      </c>
      <c r="B164" s="69">
        <v>21</v>
      </c>
      <c r="C164" s="69" t="s">
        <v>140</v>
      </c>
      <c r="F164" s="58" t="s">
        <v>141</v>
      </c>
      <c r="G164" s="103" t="s">
        <v>142</v>
      </c>
      <c r="H164" s="104" t="s">
        <v>143</v>
      </c>
      <c r="I164" s="104" t="s">
        <v>144</v>
      </c>
      <c r="J164" s="96"/>
      <c r="K164" s="96"/>
      <c r="L164" s="96"/>
      <c r="M164" s="96"/>
      <c r="N164" s="96"/>
    </row>
    <row r="165" spans="1:14" x14ac:dyDescent="0.25">
      <c r="A165" s="69" t="s">
        <v>223</v>
      </c>
      <c r="B165" s="69">
        <v>21</v>
      </c>
      <c r="C165" s="69" t="s">
        <v>226</v>
      </c>
      <c r="F165" s="28" t="s">
        <v>120</v>
      </c>
      <c r="G165" s="76">
        <f>'Financial Information'!E19</f>
        <v>0</v>
      </c>
      <c r="H165" s="85">
        <f>'Financial Information'!G19</f>
        <v>0</v>
      </c>
      <c r="I165" s="85">
        <f>'Financial Information'!H19</f>
        <v>0</v>
      </c>
      <c r="J165" s="96"/>
      <c r="K165" s="96"/>
      <c r="L165" s="96"/>
      <c r="M165" s="96"/>
      <c r="N165" s="96"/>
    </row>
    <row r="166" spans="1:14" x14ac:dyDescent="0.25">
      <c r="A166" s="69" t="s">
        <v>223</v>
      </c>
      <c r="B166" s="69">
        <v>21</v>
      </c>
      <c r="C166" s="69" t="s">
        <v>226</v>
      </c>
      <c r="F166" s="28" t="s">
        <v>121</v>
      </c>
      <c r="G166" s="76">
        <f>'Financial Information'!E20</f>
        <v>0</v>
      </c>
      <c r="H166" s="85">
        <f>'Financial Information'!G20</f>
        <v>0</v>
      </c>
      <c r="I166" s="85">
        <f>'Financial Information'!H20</f>
        <v>0</v>
      </c>
      <c r="J166" s="96"/>
      <c r="K166" s="96"/>
      <c r="L166" s="96"/>
      <c r="M166" s="96"/>
      <c r="N166" s="96"/>
    </row>
    <row r="167" spans="1:14" x14ac:dyDescent="0.25">
      <c r="A167" s="69" t="s">
        <v>223</v>
      </c>
      <c r="B167" s="69">
        <v>21</v>
      </c>
      <c r="C167" s="69" t="s">
        <v>226</v>
      </c>
      <c r="F167" s="28" t="s">
        <v>122</v>
      </c>
      <c r="G167" s="76">
        <f>'Financial Information'!E21</f>
        <v>0</v>
      </c>
      <c r="H167" s="85">
        <f>'Financial Information'!G21</f>
        <v>0</v>
      </c>
      <c r="I167" s="85">
        <f>'Financial Information'!H21</f>
        <v>0</v>
      </c>
      <c r="J167" s="96"/>
      <c r="K167" s="96"/>
      <c r="L167" s="96"/>
      <c r="M167" s="96"/>
      <c r="N167" s="96"/>
    </row>
    <row r="168" spans="1:14" x14ac:dyDescent="0.25">
      <c r="A168" s="69" t="s">
        <v>223</v>
      </c>
      <c r="B168" s="69">
        <v>21</v>
      </c>
      <c r="C168" s="69" t="s">
        <v>226</v>
      </c>
      <c r="F168" s="28" t="s">
        <v>123</v>
      </c>
      <c r="G168" s="76">
        <f>'Financial Information'!E22</f>
        <v>0</v>
      </c>
      <c r="H168" s="85">
        <f>'Financial Information'!G22</f>
        <v>0</v>
      </c>
      <c r="I168" s="85">
        <f>'Financial Information'!H22</f>
        <v>0</v>
      </c>
      <c r="J168" s="96"/>
      <c r="K168" s="96"/>
      <c r="L168" s="96"/>
      <c r="M168" s="96"/>
      <c r="N168" s="96"/>
    </row>
    <row r="169" spans="1:14" x14ac:dyDescent="0.25">
      <c r="A169" s="69" t="s">
        <v>223</v>
      </c>
      <c r="B169" s="69">
        <v>21</v>
      </c>
      <c r="C169" s="69" t="s">
        <v>226</v>
      </c>
      <c r="F169" s="28" t="s">
        <v>124</v>
      </c>
      <c r="G169" s="76">
        <f>'Financial Information'!E23</f>
        <v>0</v>
      </c>
      <c r="H169" s="85">
        <f>'Financial Information'!G23</f>
        <v>0</v>
      </c>
      <c r="I169" s="85">
        <f>'Financial Information'!H23</f>
        <v>0</v>
      </c>
      <c r="J169" s="96"/>
      <c r="K169" s="96"/>
      <c r="L169" s="96"/>
      <c r="M169" s="96"/>
      <c r="N169" s="96"/>
    </row>
    <row r="170" spans="1:14" ht="47.25" x14ac:dyDescent="0.25">
      <c r="A170" s="69" t="s">
        <v>223</v>
      </c>
      <c r="B170" s="69">
        <v>22</v>
      </c>
      <c r="C170" s="69" t="s">
        <v>145</v>
      </c>
      <c r="F170" s="58" t="s">
        <v>141</v>
      </c>
      <c r="G170" s="104" t="s">
        <v>146</v>
      </c>
      <c r="H170" s="104" t="s">
        <v>147</v>
      </c>
      <c r="I170" s="104" t="s">
        <v>22</v>
      </c>
      <c r="J170" s="104" t="s">
        <v>148</v>
      </c>
      <c r="K170" s="96"/>
      <c r="L170" s="96"/>
      <c r="M170" s="96"/>
      <c r="N170" s="96"/>
    </row>
    <row r="171" spans="1:14" x14ac:dyDescent="0.25">
      <c r="A171" s="69" t="s">
        <v>223</v>
      </c>
      <c r="B171" s="69">
        <v>22</v>
      </c>
      <c r="C171" s="69" t="s">
        <v>227</v>
      </c>
      <c r="F171" s="28" t="s">
        <v>120</v>
      </c>
      <c r="G171" s="85">
        <f>'Financial Information'!E28</f>
        <v>0</v>
      </c>
      <c r="H171" s="85">
        <f>'Financial Information'!F28</f>
        <v>0</v>
      </c>
      <c r="I171" s="85">
        <f>'Financial Information'!G28</f>
        <v>0</v>
      </c>
      <c r="J171" s="85">
        <f>'Financial Information'!H28</f>
        <v>0</v>
      </c>
      <c r="K171" s="96"/>
      <c r="L171" s="96"/>
      <c r="M171" s="96"/>
      <c r="N171" s="96"/>
    </row>
    <row r="172" spans="1:14" x14ac:dyDescent="0.25">
      <c r="A172" s="69" t="s">
        <v>223</v>
      </c>
      <c r="B172" s="69">
        <v>22</v>
      </c>
      <c r="C172" s="69" t="s">
        <v>227</v>
      </c>
      <c r="F172" s="28" t="s">
        <v>121</v>
      </c>
      <c r="G172" s="85">
        <f>'Financial Information'!E29</f>
        <v>0</v>
      </c>
      <c r="H172" s="85">
        <f>'Financial Information'!F29</f>
        <v>0</v>
      </c>
      <c r="I172" s="85">
        <f>'Financial Information'!G29</f>
        <v>0</v>
      </c>
      <c r="J172" s="85">
        <f>'Financial Information'!H29</f>
        <v>0</v>
      </c>
      <c r="K172" s="96"/>
      <c r="L172" s="96"/>
      <c r="M172" s="96"/>
      <c r="N172" s="96"/>
    </row>
    <row r="173" spans="1:14" x14ac:dyDescent="0.25">
      <c r="A173" s="69" t="s">
        <v>223</v>
      </c>
      <c r="B173" s="69">
        <v>22</v>
      </c>
      <c r="C173" s="69" t="s">
        <v>227</v>
      </c>
      <c r="F173" s="28" t="s">
        <v>122</v>
      </c>
      <c r="G173" s="85">
        <f>'Financial Information'!E30</f>
        <v>0</v>
      </c>
      <c r="H173" s="85">
        <f>'Financial Information'!F30</f>
        <v>0</v>
      </c>
      <c r="I173" s="85">
        <f>'Financial Information'!G30</f>
        <v>0</v>
      </c>
      <c r="J173" s="85">
        <f>'Financial Information'!H30</f>
        <v>0</v>
      </c>
      <c r="K173" s="96"/>
      <c r="L173" s="96"/>
      <c r="M173" s="96"/>
      <c r="N173" s="96"/>
    </row>
    <row r="174" spans="1:14" x14ac:dyDescent="0.25">
      <c r="A174" s="69" t="s">
        <v>223</v>
      </c>
      <c r="B174" s="69">
        <v>22</v>
      </c>
      <c r="C174" s="69" t="s">
        <v>227</v>
      </c>
      <c r="F174" s="28" t="s">
        <v>123</v>
      </c>
      <c r="G174" s="85">
        <f>'Financial Information'!E31</f>
        <v>0</v>
      </c>
      <c r="H174" s="85">
        <f>'Financial Information'!F31</f>
        <v>0</v>
      </c>
      <c r="I174" s="85">
        <f>'Financial Information'!G31</f>
        <v>0</v>
      </c>
      <c r="J174" s="85">
        <f>'Financial Information'!H31</f>
        <v>0</v>
      </c>
      <c r="K174" s="96"/>
      <c r="L174" s="96"/>
      <c r="M174" s="96"/>
      <c r="N174" s="96"/>
    </row>
    <row r="175" spans="1:14" x14ac:dyDescent="0.25">
      <c r="A175" s="69" t="s">
        <v>223</v>
      </c>
      <c r="B175" s="69">
        <v>22</v>
      </c>
      <c r="C175" s="69" t="s">
        <v>227</v>
      </c>
      <c r="F175" s="28" t="s">
        <v>124</v>
      </c>
      <c r="G175" s="85">
        <f>'Financial Information'!E32</f>
        <v>0</v>
      </c>
      <c r="H175" s="85">
        <f>'Financial Information'!F32</f>
        <v>0</v>
      </c>
      <c r="I175" s="85">
        <f>'Financial Information'!G32</f>
        <v>0</v>
      </c>
      <c r="J175" s="85">
        <f>'Financial Information'!H32</f>
        <v>0</v>
      </c>
      <c r="K175" s="96"/>
      <c r="L175" s="96"/>
      <c r="M175" s="96"/>
      <c r="N175" s="96"/>
    </row>
    <row r="176" spans="1:14" x14ac:dyDescent="0.25">
      <c r="A176" s="69" t="s">
        <v>223</v>
      </c>
      <c r="B176" s="69">
        <v>22</v>
      </c>
      <c r="C176" s="69" t="s">
        <v>227</v>
      </c>
      <c r="G176" s="96"/>
      <c r="H176" s="96"/>
      <c r="I176" s="96"/>
      <c r="J176" s="96"/>
      <c r="K176" s="96"/>
      <c r="L176" s="96"/>
      <c r="M176" s="96"/>
      <c r="N176" s="96"/>
    </row>
    <row r="177" spans="1:14" ht="31.5" x14ac:dyDescent="0.25">
      <c r="A177" s="69" t="s">
        <v>223</v>
      </c>
      <c r="B177" s="69">
        <v>23</v>
      </c>
      <c r="C177" s="69" t="s">
        <v>149</v>
      </c>
      <c r="F177" s="51" t="s">
        <v>150</v>
      </c>
      <c r="G177" s="104" t="s">
        <v>151</v>
      </c>
      <c r="H177" s="104" t="s">
        <v>231</v>
      </c>
      <c r="I177" s="104" t="s">
        <v>153</v>
      </c>
      <c r="J177" s="104" t="s">
        <v>154</v>
      </c>
      <c r="K177" s="96"/>
      <c r="L177" s="96"/>
      <c r="M177" s="96"/>
      <c r="N177" s="96"/>
    </row>
    <row r="178" spans="1:14" x14ac:dyDescent="0.25">
      <c r="A178" s="69" t="s">
        <v>223</v>
      </c>
      <c r="B178" s="69">
        <v>23</v>
      </c>
      <c r="C178" s="69" t="s">
        <v>229</v>
      </c>
      <c r="F178" s="55">
        <v>1</v>
      </c>
      <c r="G178" s="85">
        <f>'Financial Information'!D37</f>
        <v>0</v>
      </c>
      <c r="H178" s="85">
        <f>'Financial Information'!E37</f>
        <v>0</v>
      </c>
      <c r="I178" s="85">
        <f>'Financial Information'!F37</f>
        <v>0</v>
      </c>
      <c r="J178" s="85">
        <f>'Financial Information'!G37</f>
        <v>0</v>
      </c>
      <c r="K178" s="96"/>
      <c r="L178" s="96"/>
      <c r="M178" s="96"/>
      <c r="N178" s="96"/>
    </row>
    <row r="179" spans="1:14" x14ac:dyDescent="0.25">
      <c r="A179" s="69" t="s">
        <v>223</v>
      </c>
      <c r="B179" s="69">
        <v>23</v>
      </c>
      <c r="C179" s="69" t="s">
        <v>229</v>
      </c>
      <c r="F179" s="55">
        <v>2</v>
      </c>
      <c r="G179" s="85">
        <f>'Financial Information'!D38</f>
        <v>0</v>
      </c>
      <c r="H179" s="85">
        <f>'Financial Information'!E38</f>
        <v>0</v>
      </c>
      <c r="I179" s="85">
        <f>'Financial Information'!F38</f>
        <v>0</v>
      </c>
      <c r="J179" s="85">
        <f>'Financial Information'!G38</f>
        <v>0</v>
      </c>
      <c r="K179" s="96"/>
      <c r="L179" s="96"/>
      <c r="M179" s="96"/>
      <c r="N179" s="96"/>
    </row>
    <row r="180" spans="1:14" x14ac:dyDescent="0.25">
      <c r="A180" s="69" t="s">
        <v>223</v>
      </c>
      <c r="B180" s="69">
        <v>23</v>
      </c>
      <c r="C180" s="69" t="s">
        <v>229</v>
      </c>
      <c r="F180" s="55">
        <v>3</v>
      </c>
      <c r="G180" s="85">
        <f>'Financial Information'!D39</f>
        <v>0</v>
      </c>
      <c r="H180" s="85">
        <f>'Financial Information'!E39</f>
        <v>0</v>
      </c>
      <c r="I180" s="85">
        <f>'Financial Information'!F39</f>
        <v>0</v>
      </c>
      <c r="J180" s="85">
        <f>'Financial Information'!G39</f>
        <v>0</v>
      </c>
      <c r="K180" s="96"/>
      <c r="L180" s="96"/>
      <c r="M180" s="96"/>
      <c r="N180" s="96"/>
    </row>
    <row r="181" spans="1:14" x14ac:dyDescent="0.25">
      <c r="A181" s="69" t="s">
        <v>223</v>
      </c>
      <c r="B181" s="69">
        <v>23</v>
      </c>
      <c r="C181" s="69" t="s">
        <v>229</v>
      </c>
      <c r="F181" s="55">
        <v>4</v>
      </c>
      <c r="G181" s="85">
        <f>'Financial Information'!D40</f>
        <v>0</v>
      </c>
      <c r="H181" s="85">
        <f>'Financial Information'!E40</f>
        <v>0</v>
      </c>
      <c r="I181" s="85">
        <f>'Financial Information'!F40</f>
        <v>0</v>
      </c>
      <c r="J181" s="85">
        <f>'Financial Information'!G40</f>
        <v>0</v>
      </c>
      <c r="K181" s="96"/>
      <c r="L181" s="96"/>
      <c r="M181" s="96"/>
      <c r="N181" s="96"/>
    </row>
    <row r="182" spans="1:14" x14ac:dyDescent="0.25">
      <c r="A182" s="69" t="s">
        <v>223</v>
      </c>
      <c r="B182" s="69">
        <v>23</v>
      </c>
      <c r="C182" s="69" t="s">
        <v>229</v>
      </c>
      <c r="F182" s="55">
        <v>5</v>
      </c>
      <c r="G182" s="85">
        <f>'Financial Information'!D41</f>
        <v>0</v>
      </c>
      <c r="H182" s="85">
        <f>'Financial Information'!E41</f>
        <v>0</v>
      </c>
      <c r="I182" s="85">
        <f>'Financial Information'!F41</f>
        <v>0</v>
      </c>
      <c r="J182" s="85">
        <f>'Financial Information'!G41</f>
        <v>0</v>
      </c>
      <c r="K182" s="96"/>
      <c r="L182" s="96"/>
      <c r="M182" s="96"/>
      <c r="N182" s="96"/>
    </row>
    <row r="183" spans="1:14" x14ac:dyDescent="0.25">
      <c r="A183" s="69" t="s">
        <v>223</v>
      </c>
      <c r="B183" s="69">
        <v>23</v>
      </c>
      <c r="C183" s="69" t="s">
        <v>229</v>
      </c>
      <c r="F183" s="55">
        <v>6</v>
      </c>
      <c r="G183" s="85">
        <f>'Financial Information'!D42</f>
        <v>0</v>
      </c>
      <c r="H183" s="85">
        <f>'Financial Information'!E42</f>
        <v>0</v>
      </c>
      <c r="I183" s="85">
        <f>'Financial Information'!F42</f>
        <v>0</v>
      </c>
      <c r="J183" s="85">
        <f>'Financial Information'!G42</f>
        <v>0</v>
      </c>
      <c r="K183" s="96"/>
      <c r="L183" s="96"/>
      <c r="M183" s="96"/>
      <c r="N183" s="96"/>
    </row>
    <row r="184" spans="1:14" x14ac:dyDescent="0.25">
      <c r="A184" s="69" t="s">
        <v>223</v>
      </c>
      <c r="B184" s="69">
        <v>23</v>
      </c>
      <c r="C184" s="69" t="s">
        <v>229</v>
      </c>
      <c r="F184" s="55">
        <v>7</v>
      </c>
      <c r="G184" s="85">
        <f>'Financial Information'!D43</f>
        <v>0</v>
      </c>
      <c r="H184" s="85">
        <f>'Financial Information'!E43</f>
        <v>0</v>
      </c>
      <c r="I184" s="85">
        <f>'Financial Information'!F43</f>
        <v>0</v>
      </c>
      <c r="J184" s="85">
        <f>'Financial Information'!G43</f>
        <v>0</v>
      </c>
      <c r="K184" s="96"/>
      <c r="L184" s="96"/>
      <c r="M184" s="96"/>
      <c r="N184" s="96"/>
    </row>
    <row r="185" spans="1:14" x14ac:dyDescent="0.25">
      <c r="A185" s="69" t="s">
        <v>223</v>
      </c>
      <c r="B185" s="69">
        <v>23</v>
      </c>
      <c r="C185" s="69" t="s">
        <v>229</v>
      </c>
      <c r="F185" s="55">
        <v>8</v>
      </c>
      <c r="G185" s="85">
        <f>'Financial Information'!D44</f>
        <v>0</v>
      </c>
      <c r="H185" s="85">
        <f>'Financial Information'!E44</f>
        <v>0</v>
      </c>
      <c r="I185" s="85">
        <f>'Financial Information'!F44</f>
        <v>0</v>
      </c>
      <c r="J185" s="85">
        <f>'Financial Information'!G44</f>
        <v>0</v>
      </c>
      <c r="K185" s="96"/>
      <c r="L185" s="96"/>
      <c r="M185" s="96"/>
      <c r="N185" s="96"/>
    </row>
    <row r="186" spans="1:14" x14ac:dyDescent="0.25">
      <c r="A186" s="69" t="s">
        <v>223</v>
      </c>
      <c r="B186" s="69">
        <v>23</v>
      </c>
      <c r="C186" s="69" t="s">
        <v>229</v>
      </c>
      <c r="F186" s="55">
        <v>9</v>
      </c>
      <c r="G186" s="85">
        <f>'Financial Information'!D45</f>
        <v>0</v>
      </c>
      <c r="H186" s="85">
        <f>'Financial Information'!E45</f>
        <v>0</v>
      </c>
      <c r="I186" s="85">
        <f>'Financial Information'!F45</f>
        <v>0</v>
      </c>
      <c r="J186" s="85">
        <f>'Financial Information'!G45</f>
        <v>0</v>
      </c>
      <c r="K186" s="96"/>
      <c r="L186" s="96"/>
      <c r="M186" s="96"/>
      <c r="N186" s="96"/>
    </row>
    <row r="187" spans="1:14" x14ac:dyDescent="0.25">
      <c r="A187" s="69" t="s">
        <v>223</v>
      </c>
      <c r="B187" s="69">
        <v>23</v>
      </c>
      <c r="C187" s="69" t="s">
        <v>229</v>
      </c>
      <c r="F187" s="55">
        <v>10</v>
      </c>
      <c r="G187" s="85">
        <f>'Financial Information'!D46</f>
        <v>0</v>
      </c>
      <c r="H187" s="85">
        <f>'Financial Information'!E46</f>
        <v>0</v>
      </c>
      <c r="I187" s="85">
        <f>'Financial Information'!F46</f>
        <v>0</v>
      </c>
      <c r="J187" s="85">
        <f>'Financial Information'!G46</f>
        <v>0</v>
      </c>
      <c r="K187" s="96"/>
      <c r="L187" s="96"/>
      <c r="M187" s="96"/>
      <c r="N187" s="96"/>
    </row>
    <row r="188" spans="1:14" ht="31.5" x14ac:dyDescent="0.25">
      <c r="A188" s="69" t="s">
        <v>223</v>
      </c>
      <c r="B188" s="69">
        <v>24</v>
      </c>
      <c r="C188" s="69" t="s">
        <v>228</v>
      </c>
      <c r="F188" s="51" t="s">
        <v>150</v>
      </c>
      <c r="G188" s="104" t="s">
        <v>155</v>
      </c>
      <c r="H188" s="104" t="s">
        <v>152</v>
      </c>
      <c r="I188" s="104" t="s">
        <v>233</v>
      </c>
      <c r="J188" s="104" t="s">
        <v>234</v>
      </c>
      <c r="K188" s="104" t="s">
        <v>153</v>
      </c>
      <c r="L188" s="104" t="s">
        <v>156</v>
      </c>
      <c r="M188" s="96"/>
      <c r="N188" s="96"/>
    </row>
    <row r="189" spans="1:14" x14ac:dyDescent="0.25">
      <c r="A189" s="69" t="s">
        <v>223</v>
      </c>
      <c r="B189" s="69">
        <v>24</v>
      </c>
      <c r="C189" s="69" t="s">
        <v>230</v>
      </c>
      <c r="F189" s="55">
        <v>1</v>
      </c>
      <c r="G189" s="85">
        <f>'Financial Information'!D51</f>
        <v>0</v>
      </c>
      <c r="H189" s="85">
        <f>'Financial Information'!E51</f>
        <v>0</v>
      </c>
      <c r="I189" s="85">
        <f>'Financial Information'!F51</f>
        <v>0</v>
      </c>
      <c r="J189" s="85">
        <f>'Financial Information'!G51</f>
        <v>0</v>
      </c>
      <c r="K189" s="85">
        <f>'Financial Information'!H51</f>
        <v>0</v>
      </c>
      <c r="L189" s="85">
        <f>'Financial Information'!I51</f>
        <v>0</v>
      </c>
      <c r="M189" s="96"/>
      <c r="N189" s="96"/>
    </row>
    <row r="190" spans="1:14" x14ac:dyDescent="0.25">
      <c r="A190" s="69" t="s">
        <v>223</v>
      </c>
      <c r="B190" s="69">
        <v>24</v>
      </c>
      <c r="C190" s="69" t="s">
        <v>230</v>
      </c>
      <c r="F190" s="55">
        <v>2</v>
      </c>
      <c r="G190" s="85">
        <f>'Financial Information'!D52</f>
        <v>0</v>
      </c>
      <c r="H190" s="85">
        <f>'Financial Information'!E52</f>
        <v>0</v>
      </c>
      <c r="I190" s="85">
        <f>'Financial Information'!F52</f>
        <v>0</v>
      </c>
      <c r="J190" s="85">
        <f>'Financial Information'!G52</f>
        <v>0</v>
      </c>
      <c r="K190" s="85">
        <f>'Financial Information'!H52</f>
        <v>0</v>
      </c>
      <c r="L190" s="85">
        <f>'Financial Information'!I52</f>
        <v>0</v>
      </c>
      <c r="M190" s="96"/>
      <c r="N190" s="96"/>
    </row>
    <row r="191" spans="1:14" x14ac:dyDescent="0.25">
      <c r="A191" s="69" t="s">
        <v>223</v>
      </c>
      <c r="B191" s="69">
        <v>24</v>
      </c>
      <c r="C191" s="69" t="s">
        <v>230</v>
      </c>
      <c r="F191" s="55">
        <v>3</v>
      </c>
      <c r="G191" s="85">
        <f>'Financial Information'!D53</f>
        <v>0</v>
      </c>
      <c r="H191" s="85">
        <f>'Financial Information'!E53</f>
        <v>0</v>
      </c>
      <c r="I191" s="85">
        <f>'Financial Information'!F53</f>
        <v>0</v>
      </c>
      <c r="J191" s="85">
        <f>'Financial Information'!G53</f>
        <v>0</v>
      </c>
      <c r="K191" s="85">
        <f>'Financial Information'!H53</f>
        <v>0</v>
      </c>
      <c r="L191" s="85">
        <f>'Financial Information'!I53</f>
        <v>0</v>
      </c>
      <c r="M191" s="96"/>
      <c r="N191" s="96"/>
    </row>
    <row r="192" spans="1:14" x14ac:dyDescent="0.25">
      <c r="A192" s="69" t="s">
        <v>223</v>
      </c>
      <c r="B192" s="69">
        <v>24</v>
      </c>
      <c r="C192" s="69" t="s">
        <v>230</v>
      </c>
      <c r="F192" s="55">
        <v>4</v>
      </c>
      <c r="G192" s="85">
        <f>'Financial Information'!D54</f>
        <v>0</v>
      </c>
      <c r="H192" s="85">
        <f>'Financial Information'!E54</f>
        <v>0</v>
      </c>
      <c r="I192" s="85">
        <f>'Financial Information'!F54</f>
        <v>0</v>
      </c>
      <c r="J192" s="85">
        <f>'Financial Information'!G54</f>
        <v>0</v>
      </c>
      <c r="K192" s="85">
        <f>'Financial Information'!H54</f>
        <v>0</v>
      </c>
      <c r="L192" s="85">
        <f>'Financial Information'!I54</f>
        <v>0</v>
      </c>
      <c r="M192" s="96"/>
      <c r="N192" s="96"/>
    </row>
    <row r="193" spans="1:14" x14ac:dyDescent="0.25">
      <c r="A193" s="69" t="s">
        <v>223</v>
      </c>
      <c r="B193" s="69">
        <v>24</v>
      </c>
      <c r="C193" s="69" t="s">
        <v>230</v>
      </c>
      <c r="F193" s="55">
        <v>5</v>
      </c>
      <c r="G193" s="85">
        <f>'Financial Information'!D55</f>
        <v>0</v>
      </c>
      <c r="H193" s="85">
        <f>'Financial Information'!E55</f>
        <v>0</v>
      </c>
      <c r="I193" s="85">
        <f>'Financial Information'!F55</f>
        <v>0</v>
      </c>
      <c r="J193" s="85">
        <f>'Financial Information'!G55</f>
        <v>0</v>
      </c>
      <c r="K193" s="85">
        <f>'Financial Information'!H55</f>
        <v>0</v>
      </c>
      <c r="L193" s="85">
        <f>'Financial Information'!I55</f>
        <v>0</v>
      </c>
      <c r="M193" s="96"/>
      <c r="N193" s="96"/>
    </row>
    <row r="194" spans="1:14" x14ac:dyDescent="0.25">
      <c r="A194" s="69" t="s">
        <v>223</v>
      </c>
      <c r="B194" s="69">
        <v>24</v>
      </c>
      <c r="C194" s="69" t="s">
        <v>230</v>
      </c>
      <c r="F194" s="55">
        <v>6</v>
      </c>
      <c r="G194" s="85">
        <f>'Financial Information'!D56</f>
        <v>0</v>
      </c>
      <c r="H194" s="85">
        <f>'Financial Information'!E56</f>
        <v>0</v>
      </c>
      <c r="I194" s="85">
        <f>'Financial Information'!F56</f>
        <v>0</v>
      </c>
      <c r="J194" s="85">
        <f>'Financial Information'!G56</f>
        <v>0</v>
      </c>
      <c r="K194" s="85">
        <f>'Financial Information'!H56</f>
        <v>0</v>
      </c>
      <c r="L194" s="85">
        <f>'Financial Information'!I56</f>
        <v>0</v>
      </c>
      <c r="M194" s="96"/>
      <c r="N194" s="96"/>
    </row>
    <row r="195" spans="1:14" x14ac:dyDescent="0.25">
      <c r="A195" s="69" t="s">
        <v>223</v>
      </c>
      <c r="B195" s="69">
        <v>24</v>
      </c>
      <c r="C195" s="69" t="s">
        <v>230</v>
      </c>
      <c r="F195" s="55">
        <v>7</v>
      </c>
      <c r="G195" s="85">
        <f>'Financial Information'!D57</f>
        <v>0</v>
      </c>
      <c r="H195" s="85">
        <f>'Financial Information'!E57</f>
        <v>0</v>
      </c>
      <c r="I195" s="85">
        <f>'Financial Information'!F57</f>
        <v>0</v>
      </c>
      <c r="J195" s="85">
        <f>'Financial Information'!G57</f>
        <v>0</v>
      </c>
      <c r="K195" s="85">
        <f>'Financial Information'!H57</f>
        <v>0</v>
      </c>
      <c r="L195" s="85">
        <f>'Financial Information'!I57</f>
        <v>0</v>
      </c>
      <c r="M195" s="96"/>
      <c r="N195" s="96"/>
    </row>
    <row r="196" spans="1:14" x14ac:dyDescent="0.25">
      <c r="A196" s="69" t="s">
        <v>223</v>
      </c>
      <c r="B196" s="69">
        <v>24</v>
      </c>
      <c r="C196" s="69" t="s">
        <v>230</v>
      </c>
      <c r="F196" s="55">
        <v>8</v>
      </c>
      <c r="G196" s="85">
        <f>'Financial Information'!D58</f>
        <v>0</v>
      </c>
      <c r="H196" s="85">
        <f>'Financial Information'!E58</f>
        <v>0</v>
      </c>
      <c r="I196" s="85">
        <f>'Financial Information'!F58</f>
        <v>0</v>
      </c>
      <c r="J196" s="85">
        <f>'Financial Information'!G58</f>
        <v>0</v>
      </c>
      <c r="K196" s="85">
        <f>'Financial Information'!H58</f>
        <v>0</v>
      </c>
      <c r="L196" s="85">
        <f>'Financial Information'!I58</f>
        <v>0</v>
      </c>
      <c r="M196" s="96"/>
      <c r="N196" s="96"/>
    </row>
    <row r="197" spans="1:14" x14ac:dyDescent="0.25">
      <c r="A197" s="69" t="s">
        <v>223</v>
      </c>
      <c r="B197" s="69">
        <v>24</v>
      </c>
      <c r="C197" s="69" t="s">
        <v>230</v>
      </c>
      <c r="F197" s="55">
        <v>9</v>
      </c>
      <c r="G197" s="85">
        <f>'Financial Information'!D59</f>
        <v>0</v>
      </c>
      <c r="H197" s="85">
        <f>'Financial Information'!E59</f>
        <v>0</v>
      </c>
      <c r="I197" s="85">
        <f>'Financial Information'!F59</f>
        <v>0</v>
      </c>
      <c r="J197" s="85">
        <f>'Financial Information'!G59</f>
        <v>0</v>
      </c>
      <c r="K197" s="85">
        <f>'Financial Information'!H59</f>
        <v>0</v>
      </c>
      <c r="L197" s="85">
        <f>'Financial Information'!I59</f>
        <v>0</v>
      </c>
      <c r="M197" s="96"/>
      <c r="N197" s="96"/>
    </row>
    <row r="198" spans="1:14" x14ac:dyDescent="0.25">
      <c r="A198" s="69" t="s">
        <v>223</v>
      </c>
      <c r="B198" s="69">
        <v>24</v>
      </c>
      <c r="C198" s="69" t="s">
        <v>230</v>
      </c>
      <c r="F198" s="55">
        <v>10</v>
      </c>
      <c r="G198" s="85">
        <f>'Financial Information'!D60</f>
        <v>0</v>
      </c>
      <c r="H198" s="85">
        <f>'Financial Information'!E60</f>
        <v>0</v>
      </c>
      <c r="I198" s="85">
        <f>'Financial Information'!F60</f>
        <v>0</v>
      </c>
      <c r="J198" s="85">
        <f>'Financial Information'!G60</f>
        <v>0</v>
      </c>
      <c r="K198" s="85">
        <f>'Financial Information'!H60</f>
        <v>0</v>
      </c>
      <c r="L198" s="85">
        <f>'Financial Information'!I60</f>
        <v>0</v>
      </c>
      <c r="M198" s="96"/>
      <c r="N198" s="96"/>
    </row>
    <row r="199" spans="1:14" x14ac:dyDescent="0.25">
      <c r="A199" s="69" t="s">
        <v>223</v>
      </c>
      <c r="B199" s="69">
        <v>24.1</v>
      </c>
      <c r="C199" s="69" t="s">
        <v>157</v>
      </c>
      <c r="F199" s="7"/>
      <c r="G199" s="105"/>
      <c r="H199" s="105"/>
      <c r="I199" s="105"/>
      <c r="J199" s="105"/>
      <c r="K199" s="105"/>
      <c r="L199" s="105"/>
      <c r="M199" s="96"/>
      <c r="N199" s="96"/>
    </row>
    <row r="200" spans="1:14" x14ac:dyDescent="0.25">
      <c r="A200" s="69" t="s">
        <v>223</v>
      </c>
      <c r="B200" s="69">
        <v>24.1</v>
      </c>
      <c r="C200" s="69" t="s">
        <v>254</v>
      </c>
      <c r="D200" s="69" t="s">
        <v>158</v>
      </c>
      <c r="F200" s="7"/>
      <c r="G200" s="105" t="b">
        <v>0</v>
      </c>
      <c r="H200" s="105"/>
      <c r="I200" s="105"/>
      <c r="J200" s="105"/>
      <c r="K200" s="105"/>
      <c r="L200" s="105"/>
      <c r="M200" s="96"/>
      <c r="N200" s="96"/>
    </row>
    <row r="201" spans="1:14" x14ac:dyDescent="0.25">
      <c r="A201" s="69" t="s">
        <v>223</v>
      </c>
      <c r="B201" s="69">
        <v>24.1</v>
      </c>
      <c r="C201" s="69" t="s">
        <v>254</v>
      </c>
      <c r="D201" s="69" t="s">
        <v>159</v>
      </c>
      <c r="F201" s="7"/>
      <c r="G201" s="105" t="b">
        <v>0</v>
      </c>
      <c r="H201" s="105"/>
      <c r="I201" s="105"/>
      <c r="J201" s="105"/>
      <c r="K201" s="105"/>
      <c r="L201" s="105"/>
      <c r="M201" s="96"/>
      <c r="N201" s="96"/>
    </row>
    <row r="202" spans="1:14" x14ac:dyDescent="0.25">
      <c r="A202" s="69" t="s">
        <v>223</v>
      </c>
      <c r="B202" s="69">
        <v>24.1</v>
      </c>
      <c r="C202" s="69" t="s">
        <v>254</v>
      </c>
      <c r="D202" s="69" t="s">
        <v>160</v>
      </c>
      <c r="F202" s="7"/>
      <c r="G202" s="105" t="b">
        <v>0</v>
      </c>
      <c r="H202" s="105"/>
      <c r="I202" s="105"/>
      <c r="J202" s="105"/>
      <c r="K202" s="105"/>
      <c r="L202" s="105"/>
      <c r="M202" s="96"/>
      <c r="N202" s="96"/>
    </row>
    <row r="203" spans="1:14" x14ac:dyDescent="0.25">
      <c r="A203" s="69" t="s">
        <v>223</v>
      </c>
      <c r="B203" s="69">
        <v>24.1</v>
      </c>
      <c r="C203" s="69" t="s">
        <v>254</v>
      </c>
      <c r="D203" s="69" t="s">
        <v>161</v>
      </c>
      <c r="F203" s="7"/>
      <c r="G203" s="105" t="b">
        <v>0</v>
      </c>
      <c r="H203" s="105"/>
      <c r="I203" s="105"/>
      <c r="J203" s="105"/>
      <c r="K203" s="105"/>
      <c r="L203" s="105"/>
      <c r="M203" s="96"/>
      <c r="N203" s="96"/>
    </row>
    <row r="204" spans="1:14" x14ac:dyDescent="0.25">
      <c r="A204" s="69" t="s">
        <v>223</v>
      </c>
      <c r="B204" s="69">
        <v>24.1</v>
      </c>
      <c r="C204" s="69" t="s">
        <v>254</v>
      </c>
      <c r="D204" s="69" t="s">
        <v>162</v>
      </c>
      <c r="F204" s="7"/>
      <c r="G204" s="105" t="b">
        <v>0</v>
      </c>
      <c r="H204" s="105"/>
      <c r="I204" s="105"/>
      <c r="J204" s="105"/>
      <c r="K204" s="105"/>
      <c r="L204" s="105"/>
      <c r="M204" s="96"/>
      <c r="N204" s="96"/>
    </row>
    <row r="205" spans="1:14" x14ac:dyDescent="0.25">
      <c r="A205" s="69" t="s">
        <v>223</v>
      </c>
      <c r="B205" s="69">
        <v>24.1</v>
      </c>
      <c r="C205" s="69" t="s">
        <v>254</v>
      </c>
      <c r="D205" s="69" t="s">
        <v>22</v>
      </c>
      <c r="F205" s="7"/>
      <c r="G205" s="105" t="b">
        <v>0</v>
      </c>
      <c r="H205" s="105"/>
      <c r="I205" s="105"/>
      <c r="J205" s="105"/>
      <c r="K205" s="105"/>
      <c r="L205" s="105"/>
      <c r="M205" s="96"/>
      <c r="N205" s="96"/>
    </row>
    <row r="206" spans="1:14" x14ac:dyDescent="0.25">
      <c r="A206" s="69" t="s">
        <v>223</v>
      </c>
      <c r="B206" s="69">
        <v>24.2</v>
      </c>
      <c r="C206" s="69" t="s">
        <v>253</v>
      </c>
      <c r="F206" s="7"/>
      <c r="G206" s="105">
        <f>'Financial Information'!D72</f>
        <v>0</v>
      </c>
      <c r="H206" s="105"/>
      <c r="I206" s="105"/>
      <c r="J206" s="105"/>
      <c r="K206" s="105"/>
      <c r="L206" s="105"/>
      <c r="M206" s="96"/>
      <c r="N206" s="96"/>
    </row>
    <row r="207" spans="1:14" x14ac:dyDescent="0.25">
      <c r="A207" s="69" t="s">
        <v>223</v>
      </c>
      <c r="B207" s="69">
        <v>25</v>
      </c>
      <c r="C207" s="69" t="s">
        <v>163</v>
      </c>
      <c r="G207" s="96"/>
      <c r="H207" s="96"/>
      <c r="I207" s="96"/>
      <c r="J207" s="96"/>
      <c r="K207" s="96"/>
      <c r="L207" s="96"/>
      <c r="M207" s="96"/>
      <c r="N207" s="96"/>
    </row>
    <row r="208" spans="1:14" x14ac:dyDescent="0.25">
      <c r="A208" s="69" t="s">
        <v>223</v>
      </c>
      <c r="B208" s="69">
        <v>25</v>
      </c>
      <c r="F208" s="54" t="s">
        <v>119</v>
      </c>
      <c r="G208" s="96" t="b">
        <v>0</v>
      </c>
      <c r="H208" s="96"/>
      <c r="I208" s="96"/>
      <c r="J208" s="96"/>
      <c r="K208" s="96"/>
      <c r="L208" s="96"/>
      <c r="M208" s="96"/>
      <c r="N208" s="96"/>
    </row>
    <row r="209" spans="1:14" x14ac:dyDescent="0.25">
      <c r="A209" s="69" t="s">
        <v>223</v>
      </c>
      <c r="B209" s="69">
        <v>25</v>
      </c>
      <c r="F209" s="54" t="s">
        <v>120</v>
      </c>
      <c r="G209" s="96" t="b">
        <v>0</v>
      </c>
      <c r="H209" s="96"/>
      <c r="I209" s="96"/>
      <c r="J209" s="96"/>
      <c r="K209" s="96"/>
      <c r="L209" s="96"/>
      <c r="M209" s="96"/>
      <c r="N209" s="96"/>
    </row>
    <row r="210" spans="1:14" x14ac:dyDescent="0.25">
      <c r="A210" s="69" t="s">
        <v>223</v>
      </c>
      <c r="B210" s="69">
        <v>25</v>
      </c>
      <c r="F210" s="54" t="s">
        <v>121</v>
      </c>
      <c r="G210" s="96" t="b">
        <v>0</v>
      </c>
      <c r="H210" s="96"/>
      <c r="I210" s="96"/>
      <c r="J210" s="96"/>
      <c r="K210" s="96"/>
      <c r="L210" s="96"/>
      <c r="M210" s="96"/>
      <c r="N210" s="96"/>
    </row>
    <row r="211" spans="1:14" x14ac:dyDescent="0.25">
      <c r="A211" s="69" t="s">
        <v>223</v>
      </c>
      <c r="B211" s="69">
        <v>25</v>
      </c>
      <c r="F211" s="54" t="s">
        <v>122</v>
      </c>
      <c r="G211" s="96" t="b">
        <v>0</v>
      </c>
      <c r="H211" s="96"/>
      <c r="I211" s="96"/>
      <c r="J211" s="96"/>
      <c r="K211" s="96"/>
      <c r="L211" s="96"/>
      <c r="M211" s="96"/>
      <c r="N211" s="96"/>
    </row>
    <row r="212" spans="1:14" x14ac:dyDescent="0.25">
      <c r="A212" s="69" t="s">
        <v>223</v>
      </c>
      <c r="B212" s="69">
        <v>25</v>
      </c>
      <c r="F212" s="54" t="s">
        <v>123</v>
      </c>
      <c r="G212" s="96" t="b">
        <v>0</v>
      </c>
      <c r="H212" s="96"/>
      <c r="I212" s="96"/>
      <c r="J212" s="96"/>
      <c r="K212" s="96"/>
      <c r="L212" s="96"/>
      <c r="M212" s="96"/>
      <c r="N212" s="96"/>
    </row>
    <row r="213" spans="1:14" x14ac:dyDescent="0.25">
      <c r="A213" s="69" t="s">
        <v>223</v>
      </c>
      <c r="B213" s="69">
        <v>25</v>
      </c>
      <c r="F213" s="54" t="s">
        <v>124</v>
      </c>
      <c r="G213" s="96" t="b">
        <v>0</v>
      </c>
      <c r="H213" s="96"/>
      <c r="I213" s="96"/>
      <c r="J213" s="96"/>
      <c r="K213" s="96"/>
      <c r="L213" s="96"/>
      <c r="M213" s="96"/>
      <c r="N213" s="96"/>
    </row>
    <row r="214" spans="1:14" x14ac:dyDescent="0.25">
      <c r="A214" s="69" t="s">
        <v>223</v>
      </c>
      <c r="B214" s="69">
        <v>25.1</v>
      </c>
      <c r="C214" s="69" t="s">
        <v>255</v>
      </c>
      <c r="F214" s="84"/>
      <c r="G214" s="96">
        <f>'Financial Information'!D84</f>
        <v>0</v>
      </c>
      <c r="H214" s="96"/>
      <c r="I214" s="96"/>
      <c r="J214" s="96"/>
      <c r="K214" s="96"/>
      <c r="L214" s="96"/>
      <c r="M214" s="96"/>
      <c r="N214" s="96"/>
    </row>
    <row r="215" spans="1:14" x14ac:dyDescent="0.25">
      <c r="A215" s="69" t="s">
        <v>223</v>
      </c>
      <c r="B215" s="69">
        <v>26</v>
      </c>
      <c r="C215" s="69" t="s">
        <v>164</v>
      </c>
      <c r="G215" s="96">
        <f>'Financial Information'!I86</f>
        <v>0</v>
      </c>
      <c r="H215" s="96"/>
      <c r="I215" s="96"/>
      <c r="J215" s="96"/>
      <c r="K215" s="96"/>
      <c r="L215" s="96"/>
      <c r="M215" s="96"/>
      <c r="N215" s="96"/>
    </row>
    <row r="216" spans="1:14" x14ac:dyDescent="0.25">
      <c r="A216" s="69" t="s">
        <v>223</v>
      </c>
      <c r="B216" s="69">
        <v>27</v>
      </c>
      <c r="C216" s="69" t="s">
        <v>235</v>
      </c>
      <c r="G216" s="96">
        <f>'Financial Information'!I88</f>
        <v>0</v>
      </c>
      <c r="H216" s="96"/>
      <c r="I216" s="96"/>
      <c r="J216" s="96"/>
      <c r="K216" s="96"/>
      <c r="L216" s="96"/>
      <c r="M216" s="96"/>
      <c r="N216" s="96"/>
    </row>
    <row r="217" spans="1:14" x14ac:dyDescent="0.25">
      <c r="A217" s="69" t="s">
        <v>223</v>
      </c>
      <c r="B217" s="69">
        <v>27.1</v>
      </c>
      <c r="C217" s="69" t="s">
        <v>165</v>
      </c>
      <c r="G217" s="96">
        <f>'Financial Information'!I90</f>
        <v>0</v>
      </c>
      <c r="H217" s="96"/>
      <c r="I217" s="96"/>
      <c r="J217" s="96"/>
      <c r="K217" s="96"/>
      <c r="L217" s="96"/>
      <c r="M217" s="96"/>
      <c r="N217" s="96"/>
    </row>
    <row r="218" spans="1:14" x14ac:dyDescent="0.25">
      <c r="A218" s="69" t="s">
        <v>223</v>
      </c>
      <c r="B218" s="69">
        <v>27.2</v>
      </c>
      <c r="C218" s="69" t="s">
        <v>238</v>
      </c>
      <c r="G218" s="96">
        <f>'Financial Information'!D93</f>
        <v>0</v>
      </c>
      <c r="H218" s="96"/>
      <c r="I218" s="96"/>
      <c r="J218" s="96"/>
      <c r="K218" s="96"/>
      <c r="L218" s="96"/>
      <c r="M218" s="96"/>
      <c r="N218" s="96"/>
    </row>
    <row r="219" spans="1:14" x14ac:dyDescent="0.25">
      <c r="A219" s="69" t="s">
        <v>223</v>
      </c>
      <c r="B219" s="69">
        <v>28</v>
      </c>
      <c r="C219" s="69" t="s">
        <v>236</v>
      </c>
      <c r="G219" s="96">
        <f>'Financial Information'!I95</f>
        <v>0</v>
      </c>
      <c r="H219" s="96"/>
      <c r="I219" s="96"/>
      <c r="J219" s="96"/>
      <c r="K219" s="96"/>
      <c r="L219" s="96"/>
      <c r="M219" s="96"/>
      <c r="N219" s="96"/>
    </row>
    <row r="220" spans="1:14" x14ac:dyDescent="0.25">
      <c r="A220" s="69" t="s">
        <v>223</v>
      </c>
      <c r="B220" s="69">
        <v>29</v>
      </c>
      <c r="C220" s="69" t="s">
        <v>166</v>
      </c>
      <c r="G220" s="96"/>
      <c r="H220" s="96"/>
      <c r="I220" s="96"/>
      <c r="J220" s="96"/>
      <c r="K220" s="96"/>
      <c r="L220" s="96"/>
      <c r="M220" s="96"/>
      <c r="N220" s="96"/>
    </row>
    <row r="221" spans="1:14" x14ac:dyDescent="0.25">
      <c r="A221" s="69" t="s">
        <v>223</v>
      </c>
      <c r="B221" s="69">
        <v>29</v>
      </c>
      <c r="C221" s="69" t="s">
        <v>239</v>
      </c>
      <c r="F221" s="69" t="s">
        <v>170</v>
      </c>
      <c r="G221" s="96">
        <f>'Financial Information'!F99</f>
        <v>0</v>
      </c>
      <c r="H221" s="96"/>
      <c r="I221" s="96"/>
      <c r="J221" s="96"/>
      <c r="K221" s="96"/>
      <c r="L221" s="96"/>
      <c r="M221" s="96"/>
      <c r="N221" s="96"/>
    </row>
    <row r="222" spans="1:14" x14ac:dyDescent="0.25">
      <c r="A222" s="69" t="s">
        <v>223</v>
      </c>
      <c r="B222" s="69">
        <v>29</v>
      </c>
      <c r="C222" s="69" t="s">
        <v>239</v>
      </c>
      <c r="F222" s="69" t="s">
        <v>168</v>
      </c>
      <c r="G222" s="96">
        <f>'Financial Information'!F100</f>
        <v>0</v>
      </c>
      <c r="H222" s="96"/>
      <c r="I222" s="96"/>
      <c r="J222" s="96"/>
      <c r="K222" s="96"/>
      <c r="L222" s="96"/>
      <c r="M222" s="96"/>
      <c r="N222" s="96"/>
    </row>
    <row r="223" spans="1:14" x14ac:dyDescent="0.25">
      <c r="A223" s="69" t="s">
        <v>223</v>
      </c>
      <c r="B223" s="69">
        <v>29</v>
      </c>
      <c r="C223" s="69" t="s">
        <v>239</v>
      </c>
      <c r="F223" s="69" t="s">
        <v>169</v>
      </c>
      <c r="G223" s="96">
        <f>'Financial Information'!F101</f>
        <v>0</v>
      </c>
      <c r="H223" s="96"/>
      <c r="I223" s="96"/>
      <c r="J223" s="96"/>
      <c r="K223" s="96"/>
      <c r="L223" s="96"/>
      <c r="M223" s="96"/>
      <c r="N223" s="96"/>
    </row>
    <row r="224" spans="1:14" x14ac:dyDescent="0.25">
      <c r="A224" s="69" t="s">
        <v>223</v>
      </c>
      <c r="B224" s="69">
        <v>29</v>
      </c>
      <c r="C224" s="69" t="s">
        <v>239</v>
      </c>
      <c r="F224" s="69" t="s">
        <v>167</v>
      </c>
      <c r="G224" s="96">
        <f>'Financial Information'!F102</f>
        <v>0</v>
      </c>
      <c r="H224" s="96"/>
      <c r="I224" s="96"/>
      <c r="J224" s="96"/>
      <c r="K224" s="96"/>
      <c r="L224" s="96"/>
      <c r="M224" s="96"/>
      <c r="N224" s="96"/>
    </row>
    <row r="225" spans="7:14" x14ac:dyDescent="0.25">
      <c r="G225" s="96"/>
      <c r="H225" s="96"/>
      <c r="I225" s="96"/>
      <c r="J225" s="96"/>
      <c r="K225" s="96"/>
      <c r="L225" s="96"/>
      <c r="M225" s="96"/>
      <c r="N225" s="96"/>
    </row>
    <row r="226" spans="7:14" x14ac:dyDescent="0.25">
      <c r="G226" s="96"/>
      <c r="H226" s="96"/>
      <c r="I226" s="96"/>
      <c r="J226" s="96"/>
      <c r="K226" s="96"/>
      <c r="L226" s="96"/>
      <c r="M226" s="96"/>
      <c r="N226" s="96"/>
    </row>
    <row r="227" spans="7:14" x14ac:dyDescent="0.25">
      <c r="G227" s="96"/>
      <c r="H227" s="96"/>
      <c r="I227" s="96"/>
      <c r="J227" s="96"/>
      <c r="K227" s="96"/>
      <c r="L227" s="96"/>
      <c r="M227" s="96"/>
      <c r="N227" s="96"/>
    </row>
    <row r="228" spans="7:14" x14ac:dyDescent="0.25">
      <c r="G228" s="96"/>
      <c r="H228" s="96"/>
      <c r="I228" s="96"/>
      <c r="J228" s="96"/>
      <c r="K228" s="96"/>
      <c r="L228" s="96"/>
      <c r="M228" s="96"/>
      <c r="N228" s="9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Introduction</vt:lpstr>
      <vt:lpstr>Background Information</vt:lpstr>
      <vt:lpstr>Facility Information</vt:lpstr>
      <vt:lpstr>Distribution Infrastructure</vt:lpstr>
      <vt:lpstr>Financial Information</vt:lpstr>
      <vt:lpstr>Notes or Comments</vt:lpstr>
      <vt:lpstr>lists</vt:lpstr>
      <vt:lpstr>ANSWERS</vt:lpstr>
      <vt:lpstr>'Background Information'!Print_Area</vt:lpstr>
      <vt:lpstr>'Distribution Infrastructure'!Print_Area</vt:lpstr>
      <vt:lpstr>'Facility Information'!Print_Area</vt:lpstr>
      <vt:lpstr>'Financial Information'!Print_Area</vt:lpstr>
      <vt:lpstr>Introduction!Print_Area</vt:lpstr>
      <vt:lpstr>'Notes or Comments'!Print_Area</vt:lpstr>
    </vt:vector>
  </TitlesOfParts>
  <Company>Florida Legislature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EDRNaturalResources@leg.state.fl.us</dc:creator>
  <cp:lastModifiedBy>Beggs, Kate</cp:lastModifiedBy>
  <cp:lastPrinted>2021-11-08T16:40:09Z</cp:lastPrinted>
  <dcterms:created xsi:type="dcterms:W3CDTF">2021-10-20T16:06:09Z</dcterms:created>
  <dcterms:modified xsi:type="dcterms:W3CDTF">2021-11-08T20:46:09Z</dcterms:modified>
</cp:coreProperties>
</file>